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TERNET STATISTICS\2026 INTERNET\"/>
    </mc:Choice>
  </mc:AlternateContent>
  <xr:revisionPtr revIDLastSave="0" documentId="13_ncr:1_{A8FF939C-75D2-4851-B877-918B6279B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definedNames>
    <definedName name="_xlnm._FilterDatabase" localSheetId="0" hidden="1">Φύλλο1!$A$6:$K$6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7" i="1" l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126" i="1"/>
  <c r="K125" i="1"/>
  <c r="K124" i="1"/>
  <c r="K123" i="1"/>
  <c r="K122" i="1"/>
  <c r="K121" i="1"/>
  <c r="K113" i="1"/>
  <c r="K114" i="1"/>
  <c r="K115" i="1"/>
  <c r="K116" i="1"/>
  <c r="K117" i="1"/>
  <c r="K118" i="1"/>
  <c r="K119" i="1"/>
  <c r="K120" i="1"/>
  <c r="K112" i="1"/>
  <c r="K111" i="1"/>
  <c r="K110" i="1"/>
  <c r="K109" i="1"/>
  <c r="K108" i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<sst xmlns="http://schemas.openxmlformats.org/spreadsheetml/2006/main" count="465" uniqueCount="83">
  <si>
    <t>Austria</t>
  </si>
  <si>
    <t>Belgium</t>
  </si>
  <si>
    <t>Bulgaria</t>
  </si>
  <si>
    <t>Croatia</t>
  </si>
  <si>
    <t>Cyprus</t>
  </si>
  <si>
    <t>Egypt</t>
  </si>
  <si>
    <t>France</t>
  </si>
  <si>
    <t>Germany</t>
  </si>
  <si>
    <t>Hungary</t>
  </si>
  <si>
    <t>Israel</t>
  </si>
  <si>
    <t>Italy</t>
  </si>
  <si>
    <t>Netherlands</t>
  </si>
  <si>
    <t>Saudi Arabia</t>
  </si>
  <si>
    <t>Spain</t>
  </si>
  <si>
    <t>Switzerland</t>
  </si>
  <si>
    <t>Turkey</t>
  </si>
  <si>
    <t>United Kingdom</t>
  </si>
  <si>
    <t>HER</t>
  </si>
  <si>
    <t>Poland</t>
  </si>
  <si>
    <t>Romania</t>
  </si>
  <si>
    <t>Slovakia</t>
  </si>
  <si>
    <t>Sweden</t>
  </si>
  <si>
    <t>Malta</t>
  </si>
  <si>
    <t>KLX</t>
  </si>
  <si>
    <t>Aircrafts movements</t>
  </si>
  <si>
    <t>Passengers movements</t>
  </si>
  <si>
    <t>Year</t>
  </si>
  <si>
    <t>Month</t>
  </si>
  <si>
    <t>Airport</t>
  </si>
  <si>
    <t>Country</t>
  </si>
  <si>
    <t>Landings</t>
  </si>
  <si>
    <t>Take offs</t>
  </si>
  <si>
    <t>Total aircrafts movements</t>
  </si>
  <si>
    <t>Deplaned</t>
  </si>
  <si>
    <t>Enplaned</t>
  </si>
  <si>
    <t>Transit</t>
  </si>
  <si>
    <t>Total passenger movements</t>
  </si>
  <si>
    <t>Albania</t>
  </si>
  <si>
    <t xml:space="preserve"> </t>
  </si>
  <si>
    <t>Georgia</t>
  </si>
  <si>
    <t>United Arab Emirates</t>
  </si>
  <si>
    <t>Serbia</t>
  </si>
  <si>
    <t>Czech Republic</t>
  </si>
  <si>
    <t>North Macedonia</t>
  </si>
  <si>
    <t>SKG</t>
  </si>
  <si>
    <t>CFU</t>
  </si>
  <si>
    <t>CHQ</t>
  </si>
  <si>
    <t>RHO</t>
  </si>
  <si>
    <t>ZTH</t>
  </si>
  <si>
    <t>JMK</t>
  </si>
  <si>
    <t>KGS</t>
  </si>
  <si>
    <t>United States</t>
  </si>
  <si>
    <t>Moldova</t>
  </si>
  <si>
    <t>EFL</t>
  </si>
  <si>
    <t>KVA</t>
  </si>
  <si>
    <t>JTR</t>
  </si>
  <si>
    <t>MJT</t>
  </si>
  <si>
    <t>Montenegro</t>
  </si>
  <si>
    <t>AXD</t>
  </si>
  <si>
    <t>JKH</t>
  </si>
  <si>
    <t>GPA</t>
  </si>
  <si>
    <t>Jordan</t>
  </si>
  <si>
    <t>China</t>
  </si>
  <si>
    <t>Kosovo</t>
  </si>
  <si>
    <t>Guernsey</t>
  </si>
  <si>
    <t>Iraq</t>
  </si>
  <si>
    <t>2026 Annual Aircrafts Pax Movements per Country</t>
  </si>
  <si>
    <t>Sources : AIA, Fraport-Greece, HASP</t>
  </si>
  <si>
    <t xml:space="preserve">AXD </t>
  </si>
  <si>
    <t>Kuwait</t>
  </si>
  <si>
    <t>India</t>
  </si>
  <si>
    <t>Slovenia</t>
  </si>
  <si>
    <t>Canada</t>
  </si>
  <si>
    <t>South Korea</t>
  </si>
  <si>
    <t>Lithuania</t>
  </si>
  <si>
    <t>Kazakhstan</t>
  </si>
  <si>
    <t>Latvia</t>
  </si>
  <si>
    <t>PVK</t>
  </si>
  <si>
    <t>Democratic Republic of Congo</t>
  </si>
  <si>
    <t>Oman</t>
  </si>
  <si>
    <t>Denmark</t>
  </si>
  <si>
    <t>SMI</t>
  </si>
  <si>
    <t>JSI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</si>
</sst>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  <charset val="161"/>
    </font>
    <font>
      <sz val="9"/>
      <color rgb="FF333333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FFFF"/>
      <name val="Arial"/>
      <family val="2"/>
      <charset val="161"/>
    </font>
    <font>
      <sz val="11"/>
      <color rgb="FF333333"/>
      <name val="Arial"/>
      <family val="2"/>
      <charset val="161"/>
    </font>
    <font>
      <sz val="11"/>
      <color rgb="FF000000"/>
      <name val="Calibri"/>
    </font>
    <font>
      <sz val="11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5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theme="0"/>
      <name val="Calibri"/>
      <family val="2"/>
      <charset val="161"/>
    </font>
    <font>
      <sz val="11"/>
      <color rgb="FF3F3F76"/>
      <name val="Calibri"/>
      <family val="2"/>
      <charset val="161"/>
    </font>
    <font>
      <b/>
      <sz val="11"/>
      <color theme="0"/>
      <name val="Calibri"/>
      <family val="2"/>
      <charset val="161"/>
    </font>
    <font>
      <b/>
      <sz val="11"/>
      <color rgb="FF3F3F3F"/>
      <name val="Calibri"/>
      <family val="2"/>
      <charset val="161"/>
    </font>
    <font>
      <i/>
      <sz val="11"/>
      <color rgb="FF7F7F7F"/>
      <name val="Calibri"/>
      <family val="2"/>
      <charset val="161"/>
    </font>
    <font>
      <sz val="11"/>
      <color rgb="FF9C0006"/>
      <name val="Calibri"/>
      <family val="2"/>
      <charset val="161"/>
    </font>
    <font>
      <sz val="11"/>
      <color rgb="FF006100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11"/>
      <color theme="1"/>
      <name val="Calibri"/>
      <family val="2"/>
      <charset val="161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8" fillId="0" borderId="0"/>
    <xf numFmtId="0" fontId="25" fillId="0" borderId="0"/>
    <xf numFmtId="0" fontId="26" fillId="0" borderId="0"/>
    <xf numFmtId="0" fontId="27" fillId="0" borderId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26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15" borderId="0" applyNumberFormat="0" applyBorder="0" applyAlignment="0" applyProtection="0"/>
    <xf numFmtId="0" fontId="27" fillId="42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7" fillId="39" borderId="4" applyNumberFormat="0" applyAlignment="0" applyProtection="0"/>
    <xf numFmtId="0" fontId="38" fillId="7" borderId="7" applyNumberFormat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45" borderId="0" applyNumberFormat="0" applyBorder="0" applyAlignment="0" applyProtection="0"/>
    <xf numFmtId="0" fontId="36" fillId="25" borderId="0" applyNumberFormat="0" applyBorder="0" applyAlignment="0" applyProtection="0"/>
    <xf numFmtId="0" fontId="36" fillId="51" borderId="0" applyNumberFormat="0" applyBorder="0" applyAlignment="0" applyProtection="0"/>
    <xf numFmtId="0" fontId="39" fillId="39" borderId="5" applyNumberFormat="0" applyAlignment="0" applyProtection="0"/>
    <xf numFmtId="0" fontId="40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41" fillId="36" borderId="0" applyNumberFormat="0" applyBorder="0" applyAlignment="0" applyProtection="0"/>
    <xf numFmtId="0" fontId="42" fillId="37" borderId="0" applyNumberFormat="0" applyBorder="0" applyAlignment="0" applyProtection="0"/>
    <xf numFmtId="0" fontId="33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28" fillId="8" borderId="8" applyNumberFormat="0" applyFont="0" applyAlignment="0" applyProtection="0"/>
    <xf numFmtId="0" fontId="35" fillId="0" borderId="14" applyNumberFormat="0" applyFill="0" applyAlignment="0" applyProtection="0"/>
    <xf numFmtId="0" fontId="44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4" fillId="39" borderId="4" applyNumberFormat="0" applyAlignment="0" applyProtection="0"/>
  </cellStyleXfs>
  <cellXfs count="9">
    <xf numFmtId="0" fontId="0" fillId="0" borderId="0" xfId="0"/>
    <xf numFmtId="49" fontId="23" fillId="34" borderId="10" xfId="0" applyNumberFormat="1" applyFont="1" applyFill="1" applyBorder="1" applyAlignment="1">
      <alignment horizontal="center"/>
    </xf>
    <xf numFmtId="0" fontId="22" fillId="0" borderId="0" xfId="0" applyFont="1"/>
    <xf numFmtId="0" fontId="19" fillId="33" borderId="0" xfId="0" applyFont="1" applyFill="1" applyAlignment="1">
      <alignment horizontal="left"/>
    </xf>
    <xf numFmtId="0" fontId="21" fillId="0" borderId="0" xfId="0" applyFont="1"/>
    <xf numFmtId="49" fontId="23" fillId="34" borderId="10" xfId="0" applyNumberFormat="1" applyFont="1" applyFill="1" applyBorder="1" applyAlignment="1">
      <alignment horizontal="left"/>
    </xf>
    <xf numFmtId="0" fontId="24" fillId="33" borderId="0" xfId="0" applyFont="1" applyFill="1" applyAlignment="1">
      <alignment horizontal="left"/>
    </xf>
    <xf numFmtId="0" fontId="0" fillId="0" borderId="0" xfId="0" quotePrefix="1"/>
    <xf numFmtId="49" fontId="23" fillId="34" borderId="10" xfId="0" applyNumberFormat="1" applyFont="1" applyFill="1" applyBorder="1" applyAlignment="1">
      <alignment horizontal="center"/>
    </xf>
  </cellXfs>
  <cellStyles count="88">
    <cellStyle name="20% - Έμφαση1" xfId="19" builtinId="30" customBuiltin="1"/>
    <cellStyle name="20% - Έμφαση1 2" xfId="47" xr:uid="{E43B26C1-22A9-49BB-BFD0-D370380F58DA}"/>
    <cellStyle name="20% - Έμφαση2" xfId="23" builtinId="34" customBuiltin="1"/>
    <cellStyle name="20% - Έμφαση2 2" xfId="48" xr:uid="{7C21485F-7AE3-49DB-8B18-A11FD24CA9FA}"/>
    <cellStyle name="20% - Έμφαση3" xfId="27" builtinId="38" customBuiltin="1"/>
    <cellStyle name="20% - Έμφαση3 2" xfId="49" xr:uid="{B7FB47BC-62BC-4A84-A1CC-733506CFF3B9}"/>
    <cellStyle name="20% - Έμφαση4" xfId="31" builtinId="42" customBuiltin="1"/>
    <cellStyle name="20% - Έμφαση4 2" xfId="50" xr:uid="{BC6CD2BF-3D41-4AAD-B366-532919E3B39F}"/>
    <cellStyle name="20% - Έμφαση5" xfId="35" builtinId="46" customBuiltin="1"/>
    <cellStyle name="20% - Έμφαση5 2" xfId="51" xr:uid="{B98804E7-5AB9-41F3-9E68-624746032C4F}"/>
    <cellStyle name="20% - Έμφαση6" xfId="39" builtinId="50" customBuiltin="1"/>
    <cellStyle name="20% - Έμφαση6 2" xfId="52" xr:uid="{1DF8A5E0-7C46-412C-B827-62B8C6B4DB43}"/>
    <cellStyle name="40% - Έμφαση1" xfId="20" builtinId="31" customBuiltin="1"/>
    <cellStyle name="40% - Έμφαση1 2" xfId="53" xr:uid="{98E31ACC-E750-4857-A9E3-4614531123CF}"/>
    <cellStyle name="40% - Έμφαση2" xfId="24" builtinId="35" customBuiltin="1"/>
    <cellStyle name="40% - Έμφαση2 2" xfId="54" xr:uid="{456CF965-7FC1-4792-8BA5-23BAB967A674}"/>
    <cellStyle name="40% - Έμφαση3" xfId="28" builtinId="39" customBuiltin="1"/>
    <cellStyle name="40% - Έμφαση3 2" xfId="55" xr:uid="{87045CBE-F84E-43F7-846A-97FDA0B1C154}"/>
    <cellStyle name="40% - Έμφαση4" xfId="32" builtinId="43" customBuiltin="1"/>
    <cellStyle name="40% - Έμφαση4 2" xfId="56" xr:uid="{5F68C7B8-035A-4081-A3FF-EE8B7C3A0F00}"/>
    <cellStyle name="40% - Έμφαση5" xfId="36" builtinId="47" customBuiltin="1"/>
    <cellStyle name="40% - Έμφαση5 2" xfId="57" xr:uid="{3E52F5AE-88E9-4A89-9006-29A9EE195FF7}"/>
    <cellStyle name="40% - Έμφαση6" xfId="40" builtinId="51" customBuiltin="1"/>
    <cellStyle name="40% - Έμφαση6 2" xfId="58" xr:uid="{4A27F16A-7787-4E61-96CC-B946BDFAB503}"/>
    <cellStyle name="60% - Έμφαση1" xfId="21" builtinId="32" customBuiltin="1"/>
    <cellStyle name="60% - Έμφαση1 2" xfId="59" xr:uid="{B0CBFBB2-0BB7-4DAD-A725-9F1F46CBAFC3}"/>
    <cellStyle name="60% - Έμφαση2" xfId="25" builtinId="36" customBuiltin="1"/>
    <cellStyle name="60% - Έμφαση2 2" xfId="60" xr:uid="{75B68CF5-5F44-4A1F-8C60-F363BD8DFFB5}"/>
    <cellStyle name="60% - Έμφαση3" xfId="29" builtinId="40" customBuiltin="1"/>
    <cellStyle name="60% - Έμφαση3 2" xfId="61" xr:uid="{37BC7702-03E0-4351-8456-EDB287F5F954}"/>
    <cellStyle name="60% - Έμφαση4" xfId="33" builtinId="44" customBuiltin="1"/>
    <cellStyle name="60% - Έμφαση4 2" xfId="62" xr:uid="{6F37CCF8-1CFB-40D6-89EC-4332F0411D09}"/>
    <cellStyle name="60% - Έμφαση5" xfId="37" builtinId="48" customBuiltin="1"/>
    <cellStyle name="60% - Έμφαση5 2" xfId="63" xr:uid="{F34E2279-40B8-4940-BB7B-C61126C6EDA6}"/>
    <cellStyle name="60% - Έμφαση6" xfId="41" builtinId="52" customBuiltin="1"/>
    <cellStyle name="60% - Έμφαση6 2" xfId="64" xr:uid="{DD19A7F2-B8FF-4070-A391-BD0E21315D61}"/>
    <cellStyle name="Normal 4" xfId="45" xr:uid="{00000000-0005-0000-0000-000012000000}"/>
    <cellStyle name="Εισαγωγή" xfId="9" builtinId="20" customBuiltin="1"/>
    <cellStyle name="Εισαγωγή 2" xfId="65" xr:uid="{9E718DDE-ED35-430F-83E1-FAD9970241DB}"/>
    <cellStyle name="Έλεγχος κελιού" xfId="13" builtinId="23" customBuiltin="1"/>
    <cellStyle name="Έλεγχος κελιού 2" xfId="66" xr:uid="{97FAEF77-6AAA-4FA5-901B-20907EA7891E}"/>
    <cellStyle name="Έμφαση1" xfId="18" builtinId="29" customBuiltin="1"/>
    <cellStyle name="Έμφαση1 2" xfId="67" xr:uid="{5F8147D9-24B2-4669-B05E-F0F5EEA79C0F}"/>
    <cellStyle name="Έμφαση2" xfId="22" builtinId="33" customBuiltin="1"/>
    <cellStyle name="Έμφαση2 2" xfId="68" xr:uid="{F298C320-11D1-4804-B662-1BE00AD8BC65}"/>
    <cellStyle name="Έμφαση3" xfId="26" builtinId="37" customBuiltin="1"/>
    <cellStyle name="Έμφαση3 2" xfId="69" xr:uid="{8292C207-2FA3-4924-A048-A09AFC0B2E4D}"/>
    <cellStyle name="Έμφαση4" xfId="30" builtinId="41" customBuiltin="1"/>
    <cellStyle name="Έμφαση4 2" xfId="70" xr:uid="{4D053AFA-8FA4-4918-AA7A-84BCED8BD96B}"/>
    <cellStyle name="Έμφαση5" xfId="34" builtinId="45" customBuiltin="1"/>
    <cellStyle name="Έμφαση5 2" xfId="71" xr:uid="{2F8DDE79-53BA-4BE2-9A33-7E6CC3C1A48D}"/>
    <cellStyle name="Έμφαση6" xfId="38" builtinId="49" customBuiltin="1"/>
    <cellStyle name="Έμφαση6 2" xfId="72" xr:uid="{0C6E0E2F-EE9A-4BE3-9F90-749B1E836ECC}"/>
    <cellStyle name="Έξοδος" xfId="10" builtinId="21" customBuiltin="1"/>
    <cellStyle name="Έξοδος 2" xfId="73" xr:uid="{A99F93E2-FE7B-4D4F-AF87-17A631AB8E69}"/>
    <cellStyle name="Επεξηγηματικό κείμενο" xfId="16" builtinId="53" customBuiltin="1"/>
    <cellStyle name="Επεξηγηματικό κείμενο 2" xfId="74" xr:uid="{829A850F-B752-4148-89BE-A30F663CD81A}"/>
    <cellStyle name="Επικεφαλίδα 1" xfId="2" builtinId="16" customBuiltin="1"/>
    <cellStyle name="Επικεφαλίδα 1 2" xfId="75" xr:uid="{3BAE6F1A-1959-44B4-B332-C87E93B6F083}"/>
    <cellStyle name="Επικεφαλίδα 2" xfId="3" builtinId="17" customBuiltin="1"/>
    <cellStyle name="Επικεφαλίδα 2 2" xfId="76" xr:uid="{896FE1BB-7D93-4A89-B56F-764160389521}"/>
    <cellStyle name="Επικεφαλίδα 3" xfId="4" builtinId="18" customBuiltin="1"/>
    <cellStyle name="Επικεφαλίδα 3 2" xfId="77" xr:uid="{35C45D01-7627-4642-99C1-AA717AD2DFAE}"/>
    <cellStyle name="Επικεφαλίδα 4" xfId="5" builtinId="19" customBuiltin="1"/>
    <cellStyle name="Επικεφαλίδα 4 2" xfId="78" xr:uid="{91AD156B-DF69-49B4-B270-F4B4DD3F9175}"/>
    <cellStyle name="Κακό" xfId="7" builtinId="27" customBuiltin="1"/>
    <cellStyle name="Κακό 2" xfId="79" xr:uid="{AE284B4C-CCFD-4181-A666-3D574B7910A7}"/>
    <cellStyle name="Καλό" xfId="6" builtinId="26" customBuiltin="1"/>
    <cellStyle name="Καλό 2" xfId="80" xr:uid="{1112937D-7714-40CE-9BCD-9483D564B85A}"/>
    <cellStyle name="Κανονικό" xfId="0" builtinId="0"/>
    <cellStyle name="Κανονικό 2" xfId="43" xr:uid="{00000000-0005-0000-0000-000024000000}"/>
    <cellStyle name="Κανονικό 2 2" xfId="42" xr:uid="{00000000-0005-0000-0000-000025000000}"/>
    <cellStyle name="Κανονικό 3" xfId="44" xr:uid="{00000000-0005-0000-0000-000026000000}"/>
    <cellStyle name="Κανονικό 4" xfId="46" xr:uid="{A60420B6-1BE6-4788-B378-012B6A2124A2}"/>
    <cellStyle name="Ουδέτερο" xfId="8" builtinId="28" customBuiltin="1"/>
    <cellStyle name="Ουδέτερο 2" xfId="81" xr:uid="{CEF6E401-AEA8-4E79-A1F9-3A16410575B2}"/>
    <cellStyle name="Προειδοποιητικό κείμενο" xfId="14" builtinId="11" customBuiltin="1"/>
    <cellStyle name="Προειδοποιητικό κείμενο 2" xfId="82" xr:uid="{4438F7FE-5CC5-468D-85E8-A328C493C260}"/>
    <cellStyle name="Σημείωση" xfId="15" builtinId="10" customBuiltin="1"/>
    <cellStyle name="Σημείωση 2" xfId="83" xr:uid="{F8BCF73F-A420-4EB3-8E6D-70B825FBCEEF}"/>
    <cellStyle name="Συνδεδεμένο κελί" xfId="12" builtinId="24" customBuiltin="1"/>
    <cellStyle name="Συνδεδεμένο κελί 2" xfId="84" xr:uid="{9ECAE5E9-9E6E-47DC-A7DF-B437A115F46D}"/>
    <cellStyle name="Σύνολο" xfId="17" builtinId="25" customBuiltin="1"/>
    <cellStyle name="Σύνολο 2" xfId="85" xr:uid="{DCC6E870-3E24-4876-B75B-396E4842E85B}"/>
    <cellStyle name="Τίτλος" xfId="1" builtinId="15" customBuiltin="1"/>
    <cellStyle name="Τίτλος 2" xfId="86" xr:uid="{C010C3D3-A4EF-4F7A-9826-435CFE5BB623}"/>
    <cellStyle name="Υπολογισμός" xfId="11" builtinId="22" customBuiltin="1"/>
    <cellStyle name="Υπολογισμός 2" xfId="87" xr:uid="{13524F16-8C82-431F-8ADC-B0EBD1F700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7"/>
  <sheetViews>
    <sheetView tabSelected="1" workbookViewId="0">
      <pane ySplit="6" topLeftCell="A197" activePane="bottomLeft" state="frozen"/>
      <selection pane="bottomLeft" activeCell="F222" sqref="F222"/>
    </sheetView>
  </sheetViews>
  <sheetFormatPr defaultRowHeight="15" x14ac:dyDescent="0.25"/>
  <cols>
    <col min="1" max="2" width="8.7109375"/>
    <col min="4" max="4" width="20.7109375" customWidth="1"/>
    <col min="5" max="5" width="10" customWidth="1"/>
    <col min="7" max="7" width="24.85546875" bestFit="1" customWidth="1"/>
    <col min="8" max="8" width="9.7109375" bestFit="1" customWidth="1"/>
    <col min="9" max="9" width="9.5703125" bestFit="1" customWidth="1"/>
    <col min="10" max="10" width="7.140625" bestFit="1" customWidth="1"/>
    <col min="11" max="11" width="29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4"/>
      <c r="E2" s="6" t="s">
        <v>66</v>
      </c>
      <c r="F2" s="3"/>
      <c r="G2" s="3"/>
      <c r="H2" s="3"/>
      <c r="I2" s="3"/>
      <c r="J2" s="3"/>
      <c r="K2" s="3"/>
    </row>
    <row r="3" spans="1:11" x14ac:dyDescent="0.25">
      <c r="A3" s="4" t="s">
        <v>67</v>
      </c>
      <c r="B3" s="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2"/>
      <c r="B4" s="1"/>
      <c r="C4" s="5"/>
      <c r="D4" s="5"/>
      <c r="E4" s="8" t="s">
        <v>24</v>
      </c>
      <c r="F4" s="8"/>
      <c r="G4" s="8"/>
      <c r="H4" s="8" t="s">
        <v>25</v>
      </c>
      <c r="I4" s="8"/>
      <c r="J4" s="8"/>
      <c r="K4" s="8"/>
    </row>
    <row r="5" spans="1:11" x14ac:dyDescent="0.25">
      <c r="A5" s="5" t="s">
        <v>26</v>
      </c>
      <c r="B5" s="1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</row>
    <row r="7" spans="1:11" x14ac:dyDescent="0.25">
      <c r="A7">
        <v>2026</v>
      </c>
      <c r="B7" s="7">
        <v>1</v>
      </c>
      <c r="C7" t="s">
        <v>60</v>
      </c>
      <c r="D7" t="s">
        <v>8</v>
      </c>
      <c r="G7">
        <v>1</v>
      </c>
      <c r="H7">
        <v>0</v>
      </c>
      <c r="I7">
        <v>0</v>
      </c>
      <c r="J7">
        <v>0</v>
      </c>
      <c r="K7">
        <f t="shared" ref="K7:K67" si="0">SUM(H7:J7)</f>
        <v>0</v>
      </c>
    </row>
    <row r="8" spans="1:11" x14ac:dyDescent="0.25">
      <c r="A8">
        <v>2026</v>
      </c>
      <c r="B8" s="7">
        <v>1</v>
      </c>
      <c r="C8" t="s">
        <v>60</v>
      </c>
      <c r="D8" t="s">
        <v>15</v>
      </c>
      <c r="G8">
        <v>1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25">
      <c r="A9">
        <v>2026</v>
      </c>
      <c r="B9" s="7">
        <v>1</v>
      </c>
      <c r="C9" t="s">
        <v>58</v>
      </c>
      <c r="D9" t="s">
        <v>21</v>
      </c>
      <c r="G9">
        <v>2</v>
      </c>
      <c r="H9">
        <v>11</v>
      </c>
      <c r="I9">
        <v>9</v>
      </c>
      <c r="J9">
        <v>0</v>
      </c>
      <c r="K9">
        <f t="shared" si="0"/>
        <v>20</v>
      </c>
    </row>
    <row r="10" spans="1:11" x14ac:dyDescent="0.25">
      <c r="A10">
        <v>2026</v>
      </c>
      <c r="B10" s="7">
        <v>1</v>
      </c>
      <c r="C10" t="s">
        <v>58</v>
      </c>
      <c r="D10" t="s">
        <v>15</v>
      </c>
      <c r="G10">
        <v>4</v>
      </c>
      <c r="H10">
        <v>0</v>
      </c>
      <c r="I10">
        <v>0</v>
      </c>
      <c r="J10">
        <v>0</v>
      </c>
      <c r="K10">
        <f t="shared" si="0"/>
        <v>0</v>
      </c>
    </row>
    <row r="11" spans="1:11" x14ac:dyDescent="0.25">
      <c r="A11">
        <v>2026</v>
      </c>
      <c r="B11" s="7">
        <v>1</v>
      </c>
      <c r="C11" t="s">
        <v>17</v>
      </c>
      <c r="D11" t="s">
        <v>37</v>
      </c>
      <c r="E11" t="s">
        <v>38</v>
      </c>
      <c r="F11" t="s">
        <v>38</v>
      </c>
      <c r="G11">
        <v>26</v>
      </c>
      <c r="H11">
        <v>1295</v>
      </c>
      <c r="I11">
        <v>1064</v>
      </c>
      <c r="J11">
        <v>0</v>
      </c>
      <c r="K11">
        <f t="shared" si="0"/>
        <v>2359</v>
      </c>
    </row>
    <row r="12" spans="1:11" x14ac:dyDescent="0.25">
      <c r="A12">
        <v>2026</v>
      </c>
      <c r="B12" s="7">
        <v>1</v>
      </c>
      <c r="C12" t="s">
        <v>17</v>
      </c>
      <c r="D12" t="s">
        <v>4</v>
      </c>
      <c r="E12" t="s">
        <v>38</v>
      </c>
      <c r="F12" t="s">
        <v>38</v>
      </c>
      <c r="G12">
        <v>28</v>
      </c>
      <c r="H12">
        <v>1285</v>
      </c>
      <c r="I12">
        <v>1367</v>
      </c>
      <c r="J12">
        <v>0</v>
      </c>
      <c r="K12">
        <f t="shared" si="0"/>
        <v>2652</v>
      </c>
    </row>
    <row r="13" spans="1:11" x14ac:dyDescent="0.25">
      <c r="A13">
        <v>2026</v>
      </c>
      <c r="B13" s="7">
        <v>1</v>
      </c>
      <c r="C13" t="s">
        <v>17</v>
      </c>
      <c r="D13" t="s">
        <v>42</v>
      </c>
      <c r="E13" t="s">
        <v>38</v>
      </c>
      <c r="F13" t="s">
        <v>38</v>
      </c>
      <c r="G13">
        <v>4</v>
      </c>
      <c r="H13">
        <v>492</v>
      </c>
      <c r="I13">
        <v>167</v>
      </c>
      <c r="J13">
        <v>0</v>
      </c>
      <c r="K13">
        <f t="shared" si="0"/>
        <v>659</v>
      </c>
    </row>
    <row r="14" spans="1:11" x14ac:dyDescent="0.25">
      <c r="A14">
        <v>2026</v>
      </c>
      <c r="B14" s="7">
        <v>1</v>
      </c>
      <c r="C14" t="s">
        <v>17</v>
      </c>
      <c r="D14" t="s">
        <v>7</v>
      </c>
      <c r="E14" t="s">
        <v>38</v>
      </c>
      <c r="F14" t="s">
        <v>38</v>
      </c>
      <c r="G14">
        <v>25</v>
      </c>
      <c r="H14">
        <v>1671</v>
      </c>
      <c r="I14">
        <v>1850</v>
      </c>
      <c r="J14">
        <v>0</v>
      </c>
      <c r="K14">
        <f t="shared" si="0"/>
        <v>3521</v>
      </c>
    </row>
    <row r="15" spans="1:11" x14ac:dyDescent="0.25">
      <c r="A15">
        <v>2026</v>
      </c>
      <c r="B15" s="7">
        <v>1</v>
      </c>
      <c r="C15" t="s">
        <v>17</v>
      </c>
      <c r="D15" t="s">
        <v>11</v>
      </c>
      <c r="E15" t="s">
        <v>38</v>
      </c>
      <c r="F15" t="s">
        <v>38</v>
      </c>
      <c r="G15">
        <v>14</v>
      </c>
      <c r="H15">
        <v>1099</v>
      </c>
      <c r="I15">
        <v>1148</v>
      </c>
      <c r="J15">
        <v>0</v>
      </c>
      <c r="K15">
        <f t="shared" si="0"/>
        <v>2247</v>
      </c>
    </row>
    <row r="16" spans="1:11" x14ac:dyDescent="0.25">
      <c r="A16">
        <v>2026</v>
      </c>
      <c r="B16" s="7">
        <v>1</v>
      </c>
      <c r="C16" t="s">
        <v>17</v>
      </c>
      <c r="D16" t="s">
        <v>15</v>
      </c>
      <c r="E16" t="s">
        <v>38</v>
      </c>
      <c r="F16" t="s">
        <v>38</v>
      </c>
      <c r="G16">
        <v>6</v>
      </c>
      <c r="H16">
        <v>397</v>
      </c>
      <c r="I16">
        <v>315</v>
      </c>
      <c r="J16">
        <v>0</v>
      </c>
      <c r="K16">
        <f t="shared" si="0"/>
        <v>712</v>
      </c>
    </row>
    <row r="17" spans="1:11" x14ac:dyDescent="0.25">
      <c r="A17">
        <v>2026</v>
      </c>
      <c r="B17" s="7">
        <v>1</v>
      </c>
      <c r="C17" t="s">
        <v>17</v>
      </c>
      <c r="D17" t="s">
        <v>40</v>
      </c>
      <c r="E17" t="s">
        <v>38</v>
      </c>
      <c r="F17" t="s">
        <v>38</v>
      </c>
      <c r="G17">
        <v>2</v>
      </c>
      <c r="H17">
        <v>187</v>
      </c>
      <c r="I17">
        <v>190</v>
      </c>
      <c r="J17">
        <v>0</v>
      </c>
      <c r="K17">
        <f t="shared" si="0"/>
        <v>377</v>
      </c>
    </row>
    <row r="18" spans="1:11" x14ac:dyDescent="0.25">
      <c r="A18">
        <v>2026</v>
      </c>
      <c r="B18" s="7">
        <v>1</v>
      </c>
      <c r="C18" t="s">
        <v>17</v>
      </c>
      <c r="D18" t="s">
        <v>12</v>
      </c>
      <c r="E18" t="s">
        <v>38</v>
      </c>
      <c r="F18" t="s">
        <v>38</v>
      </c>
      <c r="G18">
        <v>1</v>
      </c>
      <c r="H18">
        <v>0</v>
      </c>
      <c r="I18">
        <v>0</v>
      </c>
      <c r="J18">
        <v>0</v>
      </c>
      <c r="K18">
        <f t="shared" si="0"/>
        <v>0</v>
      </c>
    </row>
    <row r="19" spans="1:11" x14ac:dyDescent="0.25">
      <c r="A19">
        <v>2026</v>
      </c>
      <c r="B19" s="7">
        <v>1</v>
      </c>
      <c r="C19" t="s">
        <v>59</v>
      </c>
      <c r="D19" t="s">
        <v>3</v>
      </c>
      <c r="G19">
        <v>1</v>
      </c>
      <c r="H19">
        <v>0</v>
      </c>
      <c r="I19">
        <v>0</v>
      </c>
      <c r="J19">
        <v>0</v>
      </c>
      <c r="K19">
        <f t="shared" si="0"/>
        <v>0</v>
      </c>
    </row>
    <row r="20" spans="1:11" x14ac:dyDescent="0.25">
      <c r="A20">
        <v>2026</v>
      </c>
      <c r="B20" s="7">
        <v>1</v>
      </c>
      <c r="C20" t="s">
        <v>59</v>
      </c>
      <c r="D20" t="s">
        <v>11</v>
      </c>
      <c r="G20">
        <v>1</v>
      </c>
      <c r="H20">
        <v>2</v>
      </c>
      <c r="I20">
        <v>0</v>
      </c>
      <c r="J20">
        <v>0</v>
      </c>
      <c r="K20">
        <f t="shared" si="0"/>
        <v>2</v>
      </c>
    </row>
    <row r="21" spans="1:11" x14ac:dyDescent="0.25">
      <c r="A21">
        <v>2026</v>
      </c>
      <c r="B21" s="7">
        <v>1</v>
      </c>
      <c r="C21" t="s">
        <v>23</v>
      </c>
      <c r="D21" t="s">
        <v>0</v>
      </c>
      <c r="G21">
        <v>1</v>
      </c>
      <c r="H21">
        <v>0</v>
      </c>
      <c r="I21">
        <v>2</v>
      </c>
      <c r="J21">
        <v>0</v>
      </c>
      <c r="K21">
        <f t="shared" si="0"/>
        <v>2</v>
      </c>
    </row>
    <row r="22" spans="1:11" x14ac:dyDescent="0.25">
      <c r="A22">
        <v>2026</v>
      </c>
      <c r="B22" s="7">
        <v>1</v>
      </c>
      <c r="C22" t="s">
        <v>23</v>
      </c>
      <c r="D22" t="s">
        <v>42</v>
      </c>
      <c r="G22">
        <v>3</v>
      </c>
      <c r="H22">
        <v>0</v>
      </c>
      <c r="I22">
        <v>13</v>
      </c>
      <c r="J22">
        <v>0</v>
      </c>
      <c r="K22">
        <f t="shared" si="0"/>
        <v>13</v>
      </c>
    </row>
    <row r="23" spans="1:11" x14ac:dyDescent="0.25">
      <c r="A23">
        <v>2026</v>
      </c>
      <c r="B23" s="7">
        <v>1</v>
      </c>
      <c r="C23" t="s">
        <v>23</v>
      </c>
      <c r="D23" t="s">
        <v>7</v>
      </c>
      <c r="G23">
        <v>1</v>
      </c>
      <c r="H23">
        <v>0</v>
      </c>
      <c r="I23">
        <v>0</v>
      </c>
      <c r="J23">
        <v>0</v>
      </c>
      <c r="K23">
        <f t="shared" si="0"/>
        <v>0</v>
      </c>
    </row>
    <row r="24" spans="1:11" x14ac:dyDescent="0.25">
      <c r="A24">
        <v>2026</v>
      </c>
      <c r="B24" s="7">
        <v>1</v>
      </c>
      <c r="C24" t="s">
        <v>23</v>
      </c>
      <c r="D24" t="s">
        <v>8</v>
      </c>
      <c r="G24">
        <v>1</v>
      </c>
      <c r="H24">
        <v>0</v>
      </c>
      <c r="I24">
        <v>0</v>
      </c>
      <c r="J24">
        <v>0</v>
      </c>
      <c r="K24">
        <f t="shared" si="0"/>
        <v>0</v>
      </c>
    </row>
    <row r="25" spans="1:11" x14ac:dyDescent="0.25">
      <c r="A25">
        <v>2026</v>
      </c>
      <c r="B25" s="7">
        <v>1</v>
      </c>
      <c r="C25" t="s">
        <v>23</v>
      </c>
      <c r="D25" t="s">
        <v>10</v>
      </c>
      <c r="G25">
        <v>1</v>
      </c>
      <c r="H25">
        <v>2</v>
      </c>
      <c r="I25">
        <v>0</v>
      </c>
      <c r="J25">
        <v>0</v>
      </c>
      <c r="K25">
        <f t="shared" si="0"/>
        <v>2</v>
      </c>
    </row>
    <row r="26" spans="1:11" x14ac:dyDescent="0.25">
      <c r="A26">
        <v>2026</v>
      </c>
      <c r="B26" s="7">
        <v>1</v>
      </c>
      <c r="C26" t="s">
        <v>23</v>
      </c>
      <c r="D26" t="s">
        <v>22</v>
      </c>
      <c r="G26">
        <v>1</v>
      </c>
      <c r="H26">
        <v>0</v>
      </c>
      <c r="I26">
        <v>0</v>
      </c>
      <c r="J26">
        <v>0</v>
      </c>
      <c r="K26">
        <f t="shared" si="0"/>
        <v>0</v>
      </c>
    </row>
    <row r="27" spans="1:11" x14ac:dyDescent="0.25">
      <c r="A27">
        <v>2026</v>
      </c>
      <c r="B27" s="7">
        <v>1</v>
      </c>
      <c r="C27" t="s">
        <v>23</v>
      </c>
      <c r="D27" t="s">
        <v>14</v>
      </c>
      <c r="G27">
        <v>1</v>
      </c>
      <c r="H27">
        <v>0</v>
      </c>
      <c r="I27">
        <v>2</v>
      </c>
      <c r="J27">
        <v>0</v>
      </c>
      <c r="K27">
        <f t="shared" si="0"/>
        <v>2</v>
      </c>
    </row>
    <row r="28" spans="1:11" x14ac:dyDescent="0.25">
      <c r="A28">
        <v>2026</v>
      </c>
      <c r="B28" s="7">
        <v>1</v>
      </c>
      <c r="C28" t="s">
        <v>44</v>
      </c>
      <c r="D28" t="s">
        <v>7</v>
      </c>
      <c r="G28">
        <v>647</v>
      </c>
      <c r="H28">
        <v>42431</v>
      </c>
      <c r="I28">
        <v>51319</v>
      </c>
      <c r="J28">
        <v>2</v>
      </c>
      <c r="K28">
        <f t="shared" si="0"/>
        <v>93752</v>
      </c>
    </row>
    <row r="29" spans="1:11" x14ac:dyDescent="0.25">
      <c r="A29">
        <v>2026</v>
      </c>
      <c r="B29" s="7">
        <v>1</v>
      </c>
      <c r="C29" t="s">
        <v>44</v>
      </c>
      <c r="D29" t="s">
        <v>4</v>
      </c>
      <c r="G29">
        <v>195</v>
      </c>
      <c r="H29">
        <v>15621</v>
      </c>
      <c r="I29">
        <v>14766</v>
      </c>
      <c r="J29">
        <v>0</v>
      </c>
      <c r="K29">
        <f t="shared" si="0"/>
        <v>30387</v>
      </c>
    </row>
    <row r="30" spans="1:11" x14ac:dyDescent="0.25">
      <c r="A30">
        <v>2026</v>
      </c>
      <c r="B30" s="7">
        <v>1</v>
      </c>
      <c r="C30" t="s">
        <v>44</v>
      </c>
      <c r="D30" t="s">
        <v>10</v>
      </c>
      <c r="G30">
        <v>152</v>
      </c>
      <c r="H30">
        <v>9977</v>
      </c>
      <c r="I30">
        <v>10877</v>
      </c>
      <c r="J30">
        <v>0</v>
      </c>
      <c r="K30">
        <f t="shared" si="0"/>
        <v>20854</v>
      </c>
    </row>
    <row r="31" spans="1:11" x14ac:dyDescent="0.25">
      <c r="A31">
        <v>2026</v>
      </c>
      <c r="B31" s="7">
        <v>1</v>
      </c>
      <c r="C31" t="s">
        <v>44</v>
      </c>
      <c r="D31" t="s">
        <v>15</v>
      </c>
      <c r="G31">
        <v>152</v>
      </c>
      <c r="H31">
        <v>8288</v>
      </c>
      <c r="I31">
        <v>8021</v>
      </c>
      <c r="J31">
        <v>151</v>
      </c>
      <c r="K31">
        <f t="shared" si="0"/>
        <v>16460</v>
      </c>
    </row>
    <row r="32" spans="1:11" x14ac:dyDescent="0.25">
      <c r="A32">
        <v>2026</v>
      </c>
      <c r="B32" s="7">
        <v>1</v>
      </c>
      <c r="C32" t="s">
        <v>44</v>
      </c>
      <c r="D32" t="s">
        <v>16</v>
      </c>
      <c r="G32">
        <v>95</v>
      </c>
      <c r="H32">
        <v>7039</v>
      </c>
      <c r="I32">
        <v>8617</v>
      </c>
      <c r="J32">
        <v>0</v>
      </c>
      <c r="K32">
        <f t="shared" si="0"/>
        <v>15656</v>
      </c>
    </row>
    <row r="33" spans="1:11" x14ac:dyDescent="0.25">
      <c r="A33">
        <v>2026</v>
      </c>
      <c r="B33" s="7">
        <v>1</v>
      </c>
      <c r="C33" t="s">
        <v>44</v>
      </c>
      <c r="D33" t="s">
        <v>18</v>
      </c>
      <c r="G33">
        <v>89</v>
      </c>
      <c r="H33">
        <v>5491</v>
      </c>
      <c r="I33">
        <v>5946</v>
      </c>
      <c r="J33">
        <v>145</v>
      </c>
      <c r="K33">
        <f t="shared" si="0"/>
        <v>11582</v>
      </c>
    </row>
    <row r="34" spans="1:11" x14ac:dyDescent="0.25">
      <c r="A34">
        <v>2026</v>
      </c>
      <c r="B34" s="7">
        <v>1</v>
      </c>
      <c r="C34" t="s">
        <v>44</v>
      </c>
      <c r="D34" t="s">
        <v>8</v>
      </c>
      <c r="G34">
        <v>52</v>
      </c>
      <c r="H34">
        <v>4362</v>
      </c>
      <c r="I34">
        <v>4268</v>
      </c>
      <c r="J34">
        <v>0</v>
      </c>
      <c r="K34">
        <f t="shared" si="0"/>
        <v>8630</v>
      </c>
    </row>
    <row r="35" spans="1:11" x14ac:dyDescent="0.25">
      <c r="A35">
        <v>2026</v>
      </c>
      <c r="B35" s="7">
        <v>1</v>
      </c>
      <c r="C35" t="s">
        <v>44</v>
      </c>
      <c r="D35" t="s">
        <v>11</v>
      </c>
      <c r="G35">
        <v>45</v>
      </c>
      <c r="H35">
        <v>3401</v>
      </c>
      <c r="I35">
        <v>4757</v>
      </c>
      <c r="J35">
        <v>0</v>
      </c>
      <c r="K35">
        <f t="shared" si="0"/>
        <v>8158</v>
      </c>
    </row>
    <row r="36" spans="1:11" x14ac:dyDescent="0.25">
      <c r="A36">
        <v>2026</v>
      </c>
      <c r="B36" s="7">
        <v>1</v>
      </c>
      <c r="C36" t="s">
        <v>44</v>
      </c>
      <c r="D36" t="s">
        <v>0</v>
      </c>
      <c r="G36">
        <v>52</v>
      </c>
      <c r="H36">
        <v>3833</v>
      </c>
      <c r="I36">
        <v>4039</v>
      </c>
      <c r="J36">
        <v>0</v>
      </c>
      <c r="K36">
        <f t="shared" si="0"/>
        <v>7872</v>
      </c>
    </row>
    <row r="37" spans="1:11" x14ac:dyDescent="0.25">
      <c r="A37">
        <v>2026</v>
      </c>
      <c r="B37" s="7">
        <v>1</v>
      </c>
      <c r="C37" t="s">
        <v>44</v>
      </c>
      <c r="D37" t="s">
        <v>21</v>
      </c>
      <c r="G37">
        <v>54</v>
      </c>
      <c r="H37">
        <v>3142</v>
      </c>
      <c r="I37">
        <v>4286</v>
      </c>
      <c r="J37">
        <v>8</v>
      </c>
      <c r="K37">
        <f t="shared" si="0"/>
        <v>7436</v>
      </c>
    </row>
    <row r="38" spans="1:11" x14ac:dyDescent="0.25">
      <c r="A38">
        <v>2026</v>
      </c>
      <c r="B38" s="7">
        <v>1</v>
      </c>
      <c r="C38" t="s">
        <v>44</v>
      </c>
      <c r="D38" t="s">
        <v>6</v>
      </c>
      <c r="G38">
        <v>59</v>
      </c>
      <c r="H38">
        <v>3497</v>
      </c>
      <c r="I38">
        <v>3724</v>
      </c>
      <c r="J38">
        <v>0</v>
      </c>
      <c r="K38">
        <f t="shared" si="0"/>
        <v>7221</v>
      </c>
    </row>
    <row r="39" spans="1:11" x14ac:dyDescent="0.25">
      <c r="A39">
        <v>2026</v>
      </c>
      <c r="B39" s="7">
        <v>1</v>
      </c>
      <c r="C39" t="s">
        <v>44</v>
      </c>
      <c r="D39" t="s">
        <v>1</v>
      </c>
      <c r="G39">
        <v>41</v>
      </c>
      <c r="H39">
        <v>2746</v>
      </c>
      <c r="I39">
        <v>3442</v>
      </c>
      <c r="J39">
        <v>0</v>
      </c>
      <c r="K39">
        <f t="shared" si="0"/>
        <v>6188</v>
      </c>
    </row>
    <row r="40" spans="1:11" x14ac:dyDescent="0.25">
      <c r="A40">
        <v>2026</v>
      </c>
      <c r="B40" s="7">
        <v>1</v>
      </c>
      <c r="C40" t="s">
        <v>44</v>
      </c>
      <c r="D40" t="s">
        <v>39</v>
      </c>
      <c r="G40">
        <v>34</v>
      </c>
      <c r="H40">
        <v>3171</v>
      </c>
      <c r="I40">
        <v>2738</v>
      </c>
      <c r="J40">
        <v>0</v>
      </c>
      <c r="K40">
        <f t="shared" si="0"/>
        <v>5909</v>
      </c>
    </row>
    <row r="41" spans="1:11" x14ac:dyDescent="0.25">
      <c r="A41">
        <v>2026</v>
      </c>
      <c r="B41" s="7">
        <v>1</v>
      </c>
      <c r="C41" t="s">
        <v>44</v>
      </c>
      <c r="D41" t="s">
        <v>9</v>
      </c>
      <c r="G41">
        <v>57</v>
      </c>
      <c r="H41">
        <v>2492</v>
      </c>
      <c r="I41">
        <v>2921</v>
      </c>
      <c r="J41">
        <v>0</v>
      </c>
      <c r="K41">
        <f t="shared" si="0"/>
        <v>5413</v>
      </c>
    </row>
    <row r="42" spans="1:11" x14ac:dyDescent="0.25">
      <c r="A42">
        <v>2026</v>
      </c>
      <c r="B42" s="7">
        <v>1</v>
      </c>
      <c r="C42" t="s">
        <v>44</v>
      </c>
      <c r="D42" t="s">
        <v>14</v>
      </c>
      <c r="G42">
        <v>45</v>
      </c>
      <c r="H42">
        <v>2132</v>
      </c>
      <c r="I42">
        <v>2645</v>
      </c>
      <c r="J42">
        <v>0</v>
      </c>
      <c r="K42">
        <f t="shared" si="0"/>
        <v>4777</v>
      </c>
    </row>
    <row r="43" spans="1:11" x14ac:dyDescent="0.25">
      <c r="A43">
        <v>2026</v>
      </c>
      <c r="B43" s="7">
        <v>1</v>
      </c>
      <c r="C43" t="s">
        <v>44</v>
      </c>
      <c r="D43" t="s">
        <v>41</v>
      </c>
      <c r="G43">
        <v>74</v>
      </c>
      <c r="H43">
        <v>1908</v>
      </c>
      <c r="I43">
        <v>2417</v>
      </c>
      <c r="J43">
        <v>0</v>
      </c>
      <c r="K43">
        <f t="shared" si="0"/>
        <v>4325</v>
      </c>
    </row>
    <row r="44" spans="1:11" x14ac:dyDescent="0.25">
      <c r="A44">
        <v>2026</v>
      </c>
      <c r="B44" s="7">
        <v>1</v>
      </c>
      <c r="C44" t="s">
        <v>44</v>
      </c>
      <c r="D44" t="s">
        <v>19</v>
      </c>
      <c r="G44">
        <v>30</v>
      </c>
      <c r="H44">
        <v>1928</v>
      </c>
      <c r="I44">
        <v>1854</v>
      </c>
      <c r="J44">
        <v>0</v>
      </c>
      <c r="K44">
        <f t="shared" si="0"/>
        <v>3782</v>
      </c>
    </row>
    <row r="45" spans="1:11" x14ac:dyDescent="0.25">
      <c r="A45">
        <v>2026</v>
      </c>
      <c r="B45" s="7">
        <v>1</v>
      </c>
      <c r="C45" t="s">
        <v>44</v>
      </c>
      <c r="D45" t="s">
        <v>20</v>
      </c>
      <c r="G45">
        <v>27</v>
      </c>
      <c r="H45">
        <v>1899</v>
      </c>
      <c r="I45">
        <v>1709</v>
      </c>
      <c r="J45">
        <v>0</v>
      </c>
      <c r="K45">
        <f t="shared" si="0"/>
        <v>3608</v>
      </c>
    </row>
    <row r="46" spans="1:11" x14ac:dyDescent="0.25">
      <c r="A46">
        <v>2026</v>
      </c>
      <c r="B46" s="7">
        <v>1</v>
      </c>
      <c r="C46" t="s">
        <v>44</v>
      </c>
      <c r="D46" t="s">
        <v>3</v>
      </c>
      <c r="G46">
        <v>20</v>
      </c>
      <c r="H46">
        <v>1480</v>
      </c>
      <c r="I46">
        <v>1561</v>
      </c>
      <c r="J46">
        <v>0</v>
      </c>
      <c r="K46">
        <f t="shared" si="0"/>
        <v>3041</v>
      </c>
    </row>
    <row r="47" spans="1:11" x14ac:dyDescent="0.25">
      <c r="A47">
        <v>2026</v>
      </c>
      <c r="B47" s="7">
        <v>1</v>
      </c>
      <c r="C47" t="s">
        <v>44</v>
      </c>
      <c r="D47" t="s">
        <v>22</v>
      </c>
      <c r="G47">
        <v>19</v>
      </c>
      <c r="H47">
        <v>1294</v>
      </c>
      <c r="I47">
        <v>1465</v>
      </c>
      <c r="J47">
        <v>0</v>
      </c>
      <c r="K47">
        <f t="shared" si="0"/>
        <v>2759</v>
      </c>
    </row>
    <row r="48" spans="1:11" x14ac:dyDescent="0.25">
      <c r="A48">
        <v>2026</v>
      </c>
      <c r="B48" s="7">
        <v>1</v>
      </c>
      <c r="C48" t="s">
        <v>44</v>
      </c>
      <c r="D48" t="s">
        <v>42</v>
      </c>
      <c r="G48">
        <v>29</v>
      </c>
      <c r="H48">
        <v>1379</v>
      </c>
      <c r="I48">
        <v>1236</v>
      </c>
      <c r="J48">
        <v>0</v>
      </c>
      <c r="K48">
        <f t="shared" si="0"/>
        <v>2615</v>
      </c>
    </row>
    <row r="49" spans="1:11" x14ac:dyDescent="0.25">
      <c r="A49">
        <v>2026</v>
      </c>
      <c r="B49" s="7">
        <v>1</v>
      </c>
      <c r="C49" t="s">
        <v>44</v>
      </c>
      <c r="D49" t="s">
        <v>13</v>
      </c>
      <c r="G49">
        <v>16</v>
      </c>
      <c r="H49">
        <v>996</v>
      </c>
      <c r="I49">
        <v>1006</v>
      </c>
      <c r="J49">
        <v>0</v>
      </c>
      <c r="K49">
        <f t="shared" si="0"/>
        <v>2002</v>
      </c>
    </row>
    <row r="50" spans="1:11" x14ac:dyDescent="0.25">
      <c r="A50">
        <v>2026</v>
      </c>
      <c r="B50" s="7">
        <v>1</v>
      </c>
      <c r="C50" t="s">
        <v>44</v>
      </c>
      <c r="D50" t="s">
        <v>40</v>
      </c>
      <c r="G50">
        <v>13</v>
      </c>
      <c r="H50">
        <v>23</v>
      </c>
      <c r="I50">
        <v>0</v>
      </c>
      <c r="J50">
        <v>72</v>
      </c>
      <c r="K50">
        <f t="shared" si="0"/>
        <v>95</v>
      </c>
    </row>
    <row r="51" spans="1:11" x14ac:dyDescent="0.25">
      <c r="A51">
        <v>2026</v>
      </c>
      <c r="B51" s="7">
        <v>1</v>
      </c>
      <c r="C51" t="s">
        <v>44</v>
      </c>
      <c r="D51" t="s">
        <v>62</v>
      </c>
      <c r="G51">
        <v>1</v>
      </c>
      <c r="H51">
        <v>0</v>
      </c>
      <c r="I51">
        <v>7</v>
      </c>
      <c r="J51">
        <v>0</v>
      </c>
      <c r="K51">
        <f t="shared" si="0"/>
        <v>7</v>
      </c>
    </row>
    <row r="52" spans="1:11" x14ac:dyDescent="0.25">
      <c r="A52">
        <v>2026</v>
      </c>
      <c r="B52" s="7">
        <v>1</v>
      </c>
      <c r="C52" t="s">
        <v>44</v>
      </c>
      <c r="D52" t="s">
        <v>2</v>
      </c>
      <c r="G52">
        <v>6</v>
      </c>
      <c r="H52">
        <v>0</v>
      </c>
      <c r="I52">
        <v>6</v>
      </c>
      <c r="J52">
        <v>0</v>
      </c>
      <c r="K52">
        <f t="shared" si="0"/>
        <v>6</v>
      </c>
    </row>
    <row r="53" spans="1:11" x14ac:dyDescent="0.25">
      <c r="A53">
        <v>2026</v>
      </c>
      <c r="B53" s="7">
        <v>1</v>
      </c>
      <c r="C53" t="s">
        <v>44</v>
      </c>
      <c r="D53" t="s">
        <v>51</v>
      </c>
      <c r="G53">
        <v>1</v>
      </c>
      <c r="H53">
        <v>0</v>
      </c>
      <c r="I53">
        <v>2</v>
      </c>
      <c r="J53">
        <v>0</v>
      </c>
      <c r="K53">
        <f t="shared" si="0"/>
        <v>2</v>
      </c>
    </row>
    <row r="54" spans="1:11" x14ac:dyDescent="0.25">
      <c r="A54">
        <v>2026</v>
      </c>
      <c r="B54" s="7">
        <v>1</v>
      </c>
      <c r="C54" t="s">
        <v>44</v>
      </c>
      <c r="D54" t="s">
        <v>63</v>
      </c>
      <c r="G54">
        <v>1</v>
      </c>
      <c r="H54">
        <v>0</v>
      </c>
      <c r="I54">
        <v>1</v>
      </c>
      <c r="J54">
        <v>0</v>
      </c>
      <c r="K54">
        <f t="shared" si="0"/>
        <v>1</v>
      </c>
    </row>
    <row r="55" spans="1:11" x14ac:dyDescent="0.25">
      <c r="A55">
        <v>2026</v>
      </c>
      <c r="B55" s="7">
        <v>1</v>
      </c>
      <c r="C55" t="s">
        <v>44</v>
      </c>
      <c r="D55" t="s">
        <v>43</v>
      </c>
      <c r="G55">
        <v>2</v>
      </c>
      <c r="H55">
        <v>0</v>
      </c>
      <c r="I55">
        <v>0</v>
      </c>
      <c r="J55">
        <v>0</v>
      </c>
      <c r="K55">
        <f t="shared" si="0"/>
        <v>0</v>
      </c>
    </row>
    <row r="56" spans="1:11" x14ac:dyDescent="0.25">
      <c r="A56">
        <v>2026</v>
      </c>
      <c r="B56" s="7">
        <v>1</v>
      </c>
      <c r="C56" t="s">
        <v>44</v>
      </c>
      <c r="D56" t="s">
        <v>64</v>
      </c>
      <c r="G56">
        <v>1</v>
      </c>
      <c r="H56">
        <v>0</v>
      </c>
      <c r="I56">
        <v>0</v>
      </c>
      <c r="J56">
        <v>0</v>
      </c>
      <c r="K56">
        <f t="shared" si="0"/>
        <v>0</v>
      </c>
    </row>
    <row r="57" spans="1:11" x14ac:dyDescent="0.25">
      <c r="A57">
        <v>2026</v>
      </c>
      <c r="B57" s="7">
        <v>1</v>
      </c>
      <c r="C57" t="s">
        <v>44</v>
      </c>
      <c r="D57" t="s">
        <v>5</v>
      </c>
      <c r="G57">
        <v>6</v>
      </c>
      <c r="H57">
        <v>0</v>
      </c>
      <c r="I57">
        <v>0</v>
      </c>
      <c r="J57">
        <v>2</v>
      </c>
      <c r="K57">
        <f t="shared" si="0"/>
        <v>2</v>
      </c>
    </row>
    <row r="58" spans="1:11" x14ac:dyDescent="0.25">
      <c r="A58">
        <v>2026</v>
      </c>
      <c r="B58" s="7">
        <v>1</v>
      </c>
      <c r="C58" t="s">
        <v>44</v>
      </c>
      <c r="D58" t="s">
        <v>52</v>
      </c>
      <c r="G58">
        <v>1</v>
      </c>
      <c r="H58">
        <v>0</v>
      </c>
      <c r="I58">
        <v>0</v>
      </c>
      <c r="J58">
        <v>0</v>
      </c>
      <c r="K58">
        <f t="shared" si="0"/>
        <v>0</v>
      </c>
    </row>
    <row r="59" spans="1:11" x14ac:dyDescent="0.25">
      <c r="A59">
        <v>2026</v>
      </c>
      <c r="B59" s="7">
        <v>1</v>
      </c>
      <c r="C59" t="s">
        <v>44</v>
      </c>
      <c r="D59" t="s">
        <v>37</v>
      </c>
      <c r="G59">
        <v>4</v>
      </c>
      <c r="H59">
        <v>0</v>
      </c>
      <c r="I59">
        <v>0</v>
      </c>
      <c r="J59">
        <v>182</v>
      </c>
      <c r="K59">
        <f t="shared" si="0"/>
        <v>182</v>
      </c>
    </row>
    <row r="60" spans="1:11" x14ac:dyDescent="0.25">
      <c r="A60">
        <v>2026</v>
      </c>
      <c r="B60" s="7">
        <v>1</v>
      </c>
      <c r="C60" t="s">
        <v>44</v>
      </c>
      <c r="D60" t="s">
        <v>57</v>
      </c>
      <c r="G60">
        <v>1</v>
      </c>
      <c r="H60">
        <v>0</v>
      </c>
      <c r="I60">
        <v>0</v>
      </c>
      <c r="J60">
        <v>0</v>
      </c>
      <c r="K60">
        <f t="shared" si="0"/>
        <v>0</v>
      </c>
    </row>
    <row r="61" spans="1:11" x14ac:dyDescent="0.25">
      <c r="A61">
        <v>2026</v>
      </c>
      <c r="B61" s="7">
        <v>1</v>
      </c>
      <c r="C61" t="s">
        <v>45</v>
      </c>
      <c r="D61" t="s">
        <v>7</v>
      </c>
      <c r="G61">
        <v>6</v>
      </c>
      <c r="H61">
        <v>0</v>
      </c>
      <c r="I61">
        <v>12</v>
      </c>
      <c r="J61">
        <v>4</v>
      </c>
      <c r="K61">
        <f t="shared" si="0"/>
        <v>16</v>
      </c>
    </row>
    <row r="62" spans="1:11" x14ac:dyDescent="0.25">
      <c r="A62">
        <v>2026</v>
      </c>
      <c r="B62" s="7">
        <v>1</v>
      </c>
      <c r="C62" t="s">
        <v>45</v>
      </c>
      <c r="D62" t="s">
        <v>0</v>
      </c>
      <c r="G62">
        <v>4</v>
      </c>
      <c r="H62">
        <v>0</v>
      </c>
      <c r="I62">
        <v>8</v>
      </c>
      <c r="J62">
        <v>0</v>
      </c>
      <c r="K62">
        <f t="shared" si="0"/>
        <v>8</v>
      </c>
    </row>
    <row r="63" spans="1:11" x14ac:dyDescent="0.25">
      <c r="A63">
        <v>2026</v>
      </c>
      <c r="B63" s="7">
        <v>1</v>
      </c>
      <c r="C63" t="s">
        <v>45</v>
      </c>
      <c r="D63" t="s">
        <v>9</v>
      </c>
      <c r="G63">
        <v>2</v>
      </c>
      <c r="H63">
        <v>2</v>
      </c>
      <c r="I63">
        <v>0</v>
      </c>
      <c r="J63">
        <v>0</v>
      </c>
      <c r="K63">
        <f t="shared" si="0"/>
        <v>2</v>
      </c>
    </row>
    <row r="64" spans="1:11" x14ac:dyDescent="0.25">
      <c r="A64">
        <v>2026</v>
      </c>
      <c r="B64" s="7">
        <v>1</v>
      </c>
      <c r="C64" t="s">
        <v>45</v>
      </c>
      <c r="D64" t="s">
        <v>5</v>
      </c>
      <c r="G64">
        <v>2</v>
      </c>
      <c r="H64">
        <v>0</v>
      </c>
      <c r="I64">
        <v>0</v>
      </c>
      <c r="J64">
        <v>0</v>
      </c>
      <c r="K64">
        <f t="shared" si="0"/>
        <v>0</v>
      </c>
    </row>
    <row r="65" spans="1:11" x14ac:dyDescent="0.25">
      <c r="A65">
        <v>2026</v>
      </c>
      <c r="B65" s="7">
        <v>1</v>
      </c>
      <c r="C65" t="s">
        <v>45</v>
      </c>
      <c r="D65" t="s">
        <v>13</v>
      </c>
      <c r="G65">
        <v>1</v>
      </c>
      <c r="H65">
        <v>0</v>
      </c>
      <c r="I65">
        <v>0</v>
      </c>
      <c r="J65">
        <v>0</v>
      </c>
      <c r="K65">
        <f t="shared" si="0"/>
        <v>0</v>
      </c>
    </row>
    <row r="66" spans="1:11" x14ac:dyDescent="0.25">
      <c r="A66">
        <v>2026</v>
      </c>
      <c r="B66" s="7">
        <v>1</v>
      </c>
      <c r="C66" t="s">
        <v>45</v>
      </c>
      <c r="D66" t="s">
        <v>10</v>
      </c>
      <c r="G66">
        <v>1</v>
      </c>
      <c r="H66">
        <v>0</v>
      </c>
      <c r="I66">
        <v>0</v>
      </c>
      <c r="J66">
        <v>0</v>
      </c>
      <c r="K66">
        <f t="shared" si="0"/>
        <v>0</v>
      </c>
    </row>
    <row r="67" spans="1:11" x14ac:dyDescent="0.25">
      <c r="A67">
        <v>2026</v>
      </c>
      <c r="B67" s="7">
        <v>1</v>
      </c>
      <c r="C67" t="s">
        <v>48</v>
      </c>
      <c r="D67" t="s">
        <v>22</v>
      </c>
      <c r="G67">
        <v>1</v>
      </c>
      <c r="H67">
        <v>0</v>
      </c>
      <c r="I67">
        <v>0</v>
      </c>
      <c r="J67">
        <v>0</v>
      </c>
      <c r="K67">
        <f t="shared" si="0"/>
        <v>0</v>
      </c>
    </row>
    <row r="68" spans="1:11" x14ac:dyDescent="0.25">
      <c r="A68">
        <v>2026</v>
      </c>
      <c r="B68" s="7">
        <v>1</v>
      </c>
      <c r="C68" t="s">
        <v>48</v>
      </c>
      <c r="D68" t="s">
        <v>10</v>
      </c>
      <c r="G68">
        <v>1</v>
      </c>
      <c r="H68">
        <v>0</v>
      </c>
      <c r="I68">
        <v>0</v>
      </c>
      <c r="J68">
        <v>0</v>
      </c>
      <c r="K68">
        <f t="shared" ref="K68:K131" si="1">SUM(H68:J68)</f>
        <v>0</v>
      </c>
    </row>
    <row r="69" spans="1:11" x14ac:dyDescent="0.25">
      <c r="A69">
        <v>2026</v>
      </c>
      <c r="B69" s="7">
        <v>1</v>
      </c>
      <c r="C69" t="s">
        <v>53</v>
      </c>
      <c r="D69" t="s">
        <v>10</v>
      </c>
      <c r="G69">
        <v>1</v>
      </c>
      <c r="H69">
        <v>0</v>
      </c>
      <c r="I69">
        <v>0</v>
      </c>
      <c r="J69">
        <v>0</v>
      </c>
      <c r="K69">
        <f t="shared" si="1"/>
        <v>0</v>
      </c>
    </row>
    <row r="70" spans="1:11" x14ac:dyDescent="0.25">
      <c r="A70">
        <v>2026</v>
      </c>
      <c r="B70" s="7">
        <v>1</v>
      </c>
      <c r="C70" t="s">
        <v>54</v>
      </c>
      <c r="D70" t="s">
        <v>3</v>
      </c>
      <c r="G70">
        <v>1</v>
      </c>
      <c r="H70">
        <v>0</v>
      </c>
      <c r="I70">
        <v>0</v>
      </c>
      <c r="J70">
        <v>0</v>
      </c>
      <c r="K70">
        <f t="shared" si="1"/>
        <v>0</v>
      </c>
    </row>
    <row r="71" spans="1:11" x14ac:dyDescent="0.25">
      <c r="A71">
        <v>2026</v>
      </c>
      <c r="B71" s="7">
        <v>1</v>
      </c>
      <c r="C71" t="s">
        <v>54</v>
      </c>
      <c r="D71" t="s">
        <v>15</v>
      </c>
      <c r="G71">
        <v>2</v>
      </c>
      <c r="H71">
        <v>0</v>
      </c>
      <c r="I71">
        <v>0</v>
      </c>
      <c r="J71">
        <v>0</v>
      </c>
      <c r="K71">
        <f t="shared" si="1"/>
        <v>0</v>
      </c>
    </row>
    <row r="72" spans="1:11" x14ac:dyDescent="0.25">
      <c r="A72">
        <v>2026</v>
      </c>
      <c r="B72" s="7">
        <v>1</v>
      </c>
      <c r="C72" t="s">
        <v>54</v>
      </c>
      <c r="D72" t="s">
        <v>10</v>
      </c>
      <c r="G72">
        <v>1</v>
      </c>
      <c r="H72">
        <v>0</v>
      </c>
      <c r="I72">
        <v>0</v>
      </c>
      <c r="J72">
        <v>0</v>
      </c>
      <c r="K72">
        <f t="shared" si="1"/>
        <v>0</v>
      </c>
    </row>
    <row r="73" spans="1:11" x14ac:dyDescent="0.25">
      <c r="A73">
        <v>2026</v>
      </c>
      <c r="B73" s="7">
        <v>1</v>
      </c>
      <c r="C73" t="s">
        <v>46</v>
      </c>
      <c r="D73" t="s">
        <v>4</v>
      </c>
      <c r="G73">
        <v>29</v>
      </c>
      <c r="H73">
        <v>1642</v>
      </c>
      <c r="I73">
        <v>1531</v>
      </c>
      <c r="J73">
        <v>0</v>
      </c>
      <c r="K73">
        <f t="shared" si="1"/>
        <v>3173</v>
      </c>
    </row>
    <row r="74" spans="1:11" x14ac:dyDescent="0.25">
      <c r="A74">
        <v>2026</v>
      </c>
      <c r="B74" s="7">
        <v>1</v>
      </c>
      <c r="C74" t="s">
        <v>46</v>
      </c>
      <c r="D74" t="s">
        <v>16</v>
      </c>
      <c r="G74">
        <v>2</v>
      </c>
      <c r="H74">
        <v>9</v>
      </c>
      <c r="I74">
        <v>4</v>
      </c>
      <c r="J74">
        <v>0</v>
      </c>
      <c r="K74">
        <f t="shared" si="1"/>
        <v>13</v>
      </c>
    </row>
    <row r="75" spans="1:11" x14ac:dyDescent="0.25">
      <c r="A75">
        <v>2026</v>
      </c>
      <c r="B75" s="7">
        <v>1</v>
      </c>
      <c r="C75" t="s">
        <v>46</v>
      </c>
      <c r="D75" t="s">
        <v>13</v>
      </c>
      <c r="G75">
        <v>2</v>
      </c>
      <c r="H75">
        <v>12</v>
      </c>
      <c r="I75">
        <v>0</v>
      </c>
      <c r="J75">
        <v>2</v>
      </c>
      <c r="K75">
        <f t="shared" si="1"/>
        <v>14</v>
      </c>
    </row>
    <row r="76" spans="1:11" x14ac:dyDescent="0.25">
      <c r="A76">
        <v>2026</v>
      </c>
      <c r="B76" s="7">
        <v>1</v>
      </c>
      <c r="C76" t="s">
        <v>46</v>
      </c>
      <c r="D76" t="s">
        <v>10</v>
      </c>
      <c r="G76">
        <v>7</v>
      </c>
      <c r="H76">
        <v>5</v>
      </c>
      <c r="I76">
        <v>0</v>
      </c>
      <c r="J76">
        <v>0</v>
      </c>
      <c r="K76">
        <f t="shared" si="1"/>
        <v>5</v>
      </c>
    </row>
    <row r="77" spans="1:11" x14ac:dyDescent="0.25">
      <c r="A77">
        <v>2026</v>
      </c>
      <c r="B77" s="7">
        <v>1</v>
      </c>
      <c r="C77" t="s">
        <v>46</v>
      </c>
      <c r="D77" t="s">
        <v>5</v>
      </c>
      <c r="G77">
        <v>3</v>
      </c>
      <c r="H77">
        <v>0</v>
      </c>
      <c r="I77">
        <v>3</v>
      </c>
      <c r="J77">
        <v>0</v>
      </c>
      <c r="K77">
        <f t="shared" si="1"/>
        <v>3</v>
      </c>
    </row>
    <row r="78" spans="1:11" x14ac:dyDescent="0.25">
      <c r="A78">
        <v>2026</v>
      </c>
      <c r="B78" s="7">
        <v>1</v>
      </c>
      <c r="C78" t="s">
        <v>46</v>
      </c>
      <c r="D78" t="s">
        <v>1</v>
      </c>
      <c r="G78">
        <v>1</v>
      </c>
      <c r="H78">
        <v>0</v>
      </c>
      <c r="I78">
        <v>3</v>
      </c>
      <c r="J78">
        <v>0</v>
      </c>
      <c r="K78">
        <f t="shared" si="1"/>
        <v>3</v>
      </c>
    </row>
    <row r="79" spans="1:11" x14ac:dyDescent="0.25">
      <c r="A79">
        <v>2026</v>
      </c>
      <c r="B79" s="7">
        <v>1</v>
      </c>
      <c r="C79" t="s">
        <v>46</v>
      </c>
      <c r="D79" t="s">
        <v>3</v>
      </c>
      <c r="G79">
        <v>2</v>
      </c>
      <c r="H79">
        <v>0</v>
      </c>
      <c r="I79">
        <v>2</v>
      </c>
      <c r="J79">
        <v>0</v>
      </c>
      <c r="K79">
        <f t="shared" si="1"/>
        <v>2</v>
      </c>
    </row>
    <row r="80" spans="1:11" x14ac:dyDescent="0.25">
      <c r="A80">
        <v>2026</v>
      </c>
      <c r="B80" s="7">
        <v>1</v>
      </c>
      <c r="C80" t="s">
        <v>46</v>
      </c>
      <c r="D80" t="s">
        <v>6</v>
      </c>
      <c r="G80">
        <v>3</v>
      </c>
      <c r="H80">
        <v>0</v>
      </c>
      <c r="I80">
        <v>0</v>
      </c>
      <c r="J80">
        <v>0</v>
      </c>
      <c r="K80">
        <f t="shared" si="1"/>
        <v>0</v>
      </c>
    </row>
    <row r="81" spans="1:11" x14ac:dyDescent="0.25">
      <c r="A81">
        <v>2026</v>
      </c>
      <c r="B81" s="7">
        <v>1</v>
      </c>
      <c r="C81" t="s">
        <v>46</v>
      </c>
      <c r="D81" t="s">
        <v>12</v>
      </c>
      <c r="G81">
        <v>6</v>
      </c>
      <c r="H81">
        <v>0</v>
      </c>
      <c r="I81">
        <v>0</v>
      </c>
      <c r="J81">
        <v>2</v>
      </c>
      <c r="K81">
        <f t="shared" si="1"/>
        <v>2</v>
      </c>
    </row>
    <row r="82" spans="1:11" x14ac:dyDescent="0.25">
      <c r="A82">
        <v>2026</v>
      </c>
      <c r="B82" s="7">
        <v>1</v>
      </c>
      <c r="C82" t="s">
        <v>46</v>
      </c>
      <c r="D82" t="s">
        <v>9</v>
      </c>
      <c r="G82">
        <v>2</v>
      </c>
      <c r="H82">
        <v>0</v>
      </c>
      <c r="I82">
        <v>0</v>
      </c>
      <c r="J82">
        <v>0</v>
      </c>
      <c r="K82">
        <f t="shared" si="1"/>
        <v>0</v>
      </c>
    </row>
    <row r="83" spans="1:11" x14ac:dyDescent="0.25">
      <c r="A83">
        <v>2026</v>
      </c>
      <c r="B83" s="7">
        <v>1</v>
      </c>
      <c r="C83" t="s">
        <v>46</v>
      </c>
      <c r="D83" t="s">
        <v>40</v>
      </c>
      <c r="G83">
        <v>1</v>
      </c>
      <c r="H83">
        <v>0</v>
      </c>
      <c r="I83">
        <v>0</v>
      </c>
      <c r="J83">
        <v>0</v>
      </c>
      <c r="K83">
        <f t="shared" si="1"/>
        <v>0</v>
      </c>
    </row>
    <row r="84" spans="1:11" x14ac:dyDescent="0.25">
      <c r="A84">
        <v>2026</v>
      </c>
      <c r="B84" s="7">
        <v>1</v>
      </c>
      <c r="C84" t="s">
        <v>46</v>
      </c>
      <c r="D84" t="s">
        <v>7</v>
      </c>
      <c r="G84">
        <v>1</v>
      </c>
      <c r="H84">
        <v>0</v>
      </c>
      <c r="I84">
        <v>0</v>
      </c>
      <c r="J84">
        <v>0</v>
      </c>
      <c r="K84">
        <f t="shared" si="1"/>
        <v>0</v>
      </c>
    </row>
    <row r="85" spans="1:11" x14ac:dyDescent="0.25">
      <c r="A85">
        <v>2026</v>
      </c>
      <c r="B85" s="7">
        <v>1</v>
      </c>
      <c r="C85" t="s">
        <v>46</v>
      </c>
      <c r="D85" t="s">
        <v>61</v>
      </c>
      <c r="G85">
        <v>1</v>
      </c>
      <c r="H85">
        <v>0</v>
      </c>
      <c r="I85">
        <v>0</v>
      </c>
      <c r="J85">
        <v>0</v>
      </c>
      <c r="K85">
        <f t="shared" si="1"/>
        <v>0</v>
      </c>
    </row>
    <row r="86" spans="1:11" x14ac:dyDescent="0.25">
      <c r="A86">
        <v>2026</v>
      </c>
      <c r="B86" s="7">
        <v>1</v>
      </c>
      <c r="C86" t="s">
        <v>46</v>
      </c>
      <c r="D86" t="s">
        <v>65</v>
      </c>
      <c r="G86">
        <v>2</v>
      </c>
      <c r="H86">
        <v>0</v>
      </c>
      <c r="I86">
        <v>0</v>
      </c>
      <c r="J86">
        <v>0</v>
      </c>
      <c r="K86">
        <f t="shared" si="1"/>
        <v>0</v>
      </c>
    </row>
    <row r="87" spans="1:11" x14ac:dyDescent="0.25">
      <c r="A87">
        <v>2026</v>
      </c>
      <c r="B87" s="7">
        <v>1</v>
      </c>
      <c r="C87" t="s">
        <v>47</v>
      </c>
      <c r="D87" t="s">
        <v>9</v>
      </c>
      <c r="G87">
        <v>5</v>
      </c>
      <c r="H87">
        <v>0</v>
      </c>
      <c r="I87">
        <v>3</v>
      </c>
      <c r="J87">
        <v>0</v>
      </c>
      <c r="K87">
        <f t="shared" si="1"/>
        <v>3</v>
      </c>
    </row>
    <row r="88" spans="1:11" x14ac:dyDescent="0.25">
      <c r="A88">
        <v>2026</v>
      </c>
      <c r="B88" s="7">
        <v>1</v>
      </c>
      <c r="C88" t="s">
        <v>47</v>
      </c>
      <c r="D88" t="s">
        <v>51</v>
      </c>
      <c r="G88">
        <v>1</v>
      </c>
      <c r="H88">
        <v>3</v>
      </c>
      <c r="I88">
        <v>0</v>
      </c>
      <c r="J88">
        <v>0</v>
      </c>
      <c r="K88">
        <f t="shared" si="1"/>
        <v>3</v>
      </c>
    </row>
    <row r="89" spans="1:11" x14ac:dyDescent="0.25">
      <c r="A89">
        <v>2026</v>
      </c>
      <c r="B89" s="7">
        <v>1</v>
      </c>
      <c r="C89" t="s">
        <v>47</v>
      </c>
      <c r="D89" t="s">
        <v>6</v>
      </c>
      <c r="G89">
        <v>1</v>
      </c>
      <c r="H89">
        <v>0</v>
      </c>
      <c r="I89">
        <v>2</v>
      </c>
      <c r="J89">
        <v>0</v>
      </c>
      <c r="K89">
        <f t="shared" si="1"/>
        <v>2</v>
      </c>
    </row>
    <row r="90" spans="1:11" x14ac:dyDescent="0.25">
      <c r="A90">
        <v>2026</v>
      </c>
      <c r="B90" s="7">
        <v>1</v>
      </c>
      <c r="C90" t="s">
        <v>47</v>
      </c>
      <c r="D90" t="s">
        <v>10</v>
      </c>
      <c r="G90">
        <v>2</v>
      </c>
      <c r="H90">
        <v>2</v>
      </c>
      <c r="I90">
        <v>0</v>
      </c>
      <c r="J90">
        <v>0</v>
      </c>
      <c r="K90">
        <f t="shared" si="1"/>
        <v>2</v>
      </c>
    </row>
    <row r="91" spans="1:11" x14ac:dyDescent="0.25">
      <c r="A91">
        <v>2026</v>
      </c>
      <c r="B91" s="7">
        <v>1</v>
      </c>
      <c r="C91" t="s">
        <v>47</v>
      </c>
      <c r="D91" t="s">
        <v>4</v>
      </c>
      <c r="G91">
        <v>14</v>
      </c>
      <c r="H91">
        <v>0</v>
      </c>
      <c r="I91">
        <v>0</v>
      </c>
      <c r="J91">
        <v>0</v>
      </c>
      <c r="K91">
        <f t="shared" si="1"/>
        <v>0</v>
      </c>
    </row>
    <row r="92" spans="1:11" x14ac:dyDescent="0.25">
      <c r="A92">
        <v>2026</v>
      </c>
      <c r="B92" s="7">
        <v>1</v>
      </c>
      <c r="C92" t="s">
        <v>47</v>
      </c>
      <c r="D92" t="s">
        <v>15</v>
      </c>
      <c r="G92">
        <v>10</v>
      </c>
      <c r="H92">
        <v>0</v>
      </c>
      <c r="I92">
        <v>0</v>
      </c>
      <c r="J92">
        <v>0</v>
      </c>
      <c r="K92">
        <f t="shared" si="1"/>
        <v>0</v>
      </c>
    </row>
    <row r="93" spans="1:11" x14ac:dyDescent="0.25">
      <c r="A93">
        <v>2026</v>
      </c>
      <c r="B93" s="7">
        <v>1</v>
      </c>
      <c r="C93" t="s">
        <v>47</v>
      </c>
      <c r="D93" t="s">
        <v>12</v>
      </c>
      <c r="G93">
        <v>1</v>
      </c>
      <c r="H93">
        <v>0</v>
      </c>
      <c r="I93">
        <v>0</v>
      </c>
      <c r="J93">
        <v>0</v>
      </c>
      <c r="K93">
        <f t="shared" si="1"/>
        <v>0</v>
      </c>
    </row>
    <row r="94" spans="1:11" x14ac:dyDescent="0.25">
      <c r="A94">
        <v>2026</v>
      </c>
      <c r="B94" s="7">
        <v>1</v>
      </c>
      <c r="C94" t="s">
        <v>47</v>
      </c>
      <c r="D94" t="s">
        <v>14</v>
      </c>
      <c r="G94">
        <v>1</v>
      </c>
      <c r="H94">
        <v>0</v>
      </c>
      <c r="I94">
        <v>0</v>
      </c>
      <c r="J94">
        <v>0</v>
      </c>
      <c r="K94">
        <f t="shared" si="1"/>
        <v>0</v>
      </c>
    </row>
    <row r="95" spans="1:11" x14ac:dyDescent="0.25">
      <c r="A95">
        <v>2026</v>
      </c>
      <c r="B95" s="7">
        <v>1</v>
      </c>
      <c r="C95" t="s">
        <v>50</v>
      </c>
      <c r="D95" t="s">
        <v>15</v>
      </c>
      <c r="G95">
        <v>1</v>
      </c>
      <c r="H95">
        <v>0</v>
      </c>
      <c r="I95">
        <v>0</v>
      </c>
      <c r="J95">
        <v>0</v>
      </c>
      <c r="K95">
        <f t="shared" si="1"/>
        <v>0</v>
      </c>
    </row>
    <row r="96" spans="1:11" x14ac:dyDescent="0.25">
      <c r="A96">
        <v>2026</v>
      </c>
      <c r="B96" s="7">
        <v>1</v>
      </c>
      <c r="C96" t="s">
        <v>50</v>
      </c>
      <c r="D96" t="s">
        <v>7</v>
      </c>
      <c r="G96">
        <v>1</v>
      </c>
      <c r="H96">
        <v>0</v>
      </c>
      <c r="I96">
        <v>0</v>
      </c>
      <c r="J96">
        <v>0</v>
      </c>
      <c r="K96">
        <f t="shared" si="1"/>
        <v>0</v>
      </c>
    </row>
    <row r="97" spans="1:11" x14ac:dyDescent="0.25">
      <c r="A97">
        <v>2026</v>
      </c>
      <c r="B97" s="7">
        <v>1</v>
      </c>
      <c r="C97" t="s">
        <v>50</v>
      </c>
      <c r="D97" t="s">
        <v>4</v>
      </c>
      <c r="G97">
        <v>1</v>
      </c>
      <c r="H97">
        <v>0</v>
      </c>
      <c r="I97">
        <v>0</v>
      </c>
      <c r="J97">
        <v>0</v>
      </c>
      <c r="K97">
        <f t="shared" si="1"/>
        <v>0</v>
      </c>
    </row>
    <row r="98" spans="1:11" x14ac:dyDescent="0.25">
      <c r="A98">
        <v>2026</v>
      </c>
      <c r="B98" s="7">
        <v>1</v>
      </c>
      <c r="C98" t="s">
        <v>50</v>
      </c>
      <c r="D98" t="s">
        <v>2</v>
      </c>
      <c r="G98">
        <v>1</v>
      </c>
      <c r="H98">
        <v>0</v>
      </c>
      <c r="I98">
        <v>0</v>
      </c>
      <c r="J98">
        <v>0</v>
      </c>
      <c r="K98">
        <f t="shared" si="1"/>
        <v>0</v>
      </c>
    </row>
    <row r="99" spans="1:11" x14ac:dyDescent="0.25">
      <c r="A99">
        <v>2026</v>
      </c>
      <c r="B99" s="7">
        <v>1</v>
      </c>
      <c r="C99" t="s">
        <v>50</v>
      </c>
      <c r="D99" t="s">
        <v>5</v>
      </c>
      <c r="G99">
        <v>1</v>
      </c>
      <c r="H99">
        <v>0</v>
      </c>
      <c r="I99">
        <v>0</v>
      </c>
      <c r="J99">
        <v>0</v>
      </c>
      <c r="K99">
        <f t="shared" si="1"/>
        <v>0</v>
      </c>
    </row>
    <row r="100" spans="1:11" x14ac:dyDescent="0.25">
      <c r="A100">
        <v>2026</v>
      </c>
      <c r="B100" s="7">
        <v>1</v>
      </c>
      <c r="C100" t="s">
        <v>49</v>
      </c>
      <c r="D100" t="s">
        <v>4</v>
      </c>
      <c r="G100">
        <v>1</v>
      </c>
      <c r="H100">
        <v>0</v>
      </c>
      <c r="I100">
        <v>0</v>
      </c>
      <c r="J100">
        <v>0</v>
      </c>
      <c r="K100">
        <f t="shared" si="1"/>
        <v>0</v>
      </c>
    </row>
    <row r="101" spans="1:11" x14ac:dyDescent="0.25">
      <c r="A101">
        <v>2026</v>
      </c>
      <c r="B101" s="7">
        <v>1</v>
      </c>
      <c r="C101" t="s">
        <v>55</v>
      </c>
      <c r="D101" t="s">
        <v>14</v>
      </c>
      <c r="G101">
        <v>2</v>
      </c>
      <c r="H101">
        <v>0</v>
      </c>
      <c r="I101">
        <v>0</v>
      </c>
      <c r="J101">
        <v>0</v>
      </c>
      <c r="K101">
        <f t="shared" si="1"/>
        <v>0</v>
      </c>
    </row>
    <row r="102" spans="1:11" x14ac:dyDescent="0.25">
      <c r="A102">
        <v>2026</v>
      </c>
      <c r="B102" s="7">
        <v>1</v>
      </c>
      <c r="C102" t="s">
        <v>55</v>
      </c>
      <c r="D102" t="s">
        <v>42</v>
      </c>
      <c r="G102">
        <v>1</v>
      </c>
      <c r="H102">
        <v>0</v>
      </c>
      <c r="I102">
        <v>0</v>
      </c>
      <c r="J102">
        <v>0</v>
      </c>
      <c r="K102">
        <f t="shared" si="1"/>
        <v>0</v>
      </c>
    </row>
    <row r="103" spans="1:11" x14ac:dyDescent="0.25">
      <c r="A103">
        <v>2026</v>
      </c>
      <c r="B103" s="7">
        <v>1</v>
      </c>
      <c r="C103" t="s">
        <v>55</v>
      </c>
      <c r="D103" t="s">
        <v>5</v>
      </c>
      <c r="G103">
        <v>3</v>
      </c>
      <c r="H103">
        <v>0</v>
      </c>
      <c r="I103">
        <v>0</v>
      </c>
      <c r="J103">
        <v>0</v>
      </c>
      <c r="K103">
        <f t="shared" si="1"/>
        <v>0</v>
      </c>
    </row>
    <row r="104" spans="1:11" x14ac:dyDescent="0.25">
      <c r="A104">
        <v>2026</v>
      </c>
      <c r="B104" s="7">
        <v>1</v>
      </c>
      <c r="C104" t="s">
        <v>56</v>
      </c>
      <c r="D104" t="s">
        <v>2</v>
      </c>
      <c r="G104">
        <v>2</v>
      </c>
      <c r="H104">
        <v>20</v>
      </c>
      <c r="I104">
        <v>19</v>
      </c>
      <c r="J104">
        <v>0</v>
      </c>
      <c r="K104">
        <f t="shared" si="1"/>
        <v>39</v>
      </c>
    </row>
    <row r="105" spans="1:11" x14ac:dyDescent="0.25">
      <c r="A105">
        <v>2026</v>
      </c>
      <c r="B105" s="7">
        <v>1</v>
      </c>
      <c r="C105" t="s">
        <v>56</v>
      </c>
      <c r="D105" t="s">
        <v>9</v>
      </c>
      <c r="G105">
        <v>7</v>
      </c>
      <c r="H105">
        <v>1</v>
      </c>
      <c r="I105">
        <v>9</v>
      </c>
      <c r="J105">
        <v>0</v>
      </c>
      <c r="K105">
        <f t="shared" si="1"/>
        <v>10</v>
      </c>
    </row>
    <row r="106" spans="1:11" x14ac:dyDescent="0.25">
      <c r="A106">
        <v>2026</v>
      </c>
      <c r="B106" s="7">
        <v>1</v>
      </c>
      <c r="C106" t="s">
        <v>56</v>
      </c>
      <c r="D106" t="s">
        <v>15</v>
      </c>
      <c r="G106">
        <v>1</v>
      </c>
      <c r="H106">
        <v>0</v>
      </c>
      <c r="I106">
        <v>0</v>
      </c>
      <c r="J106">
        <v>0</v>
      </c>
      <c r="K106">
        <f t="shared" si="1"/>
        <v>0</v>
      </c>
    </row>
    <row r="107" spans="1:11" x14ac:dyDescent="0.25">
      <c r="A107">
        <v>2026</v>
      </c>
      <c r="B107" s="7">
        <v>1</v>
      </c>
      <c r="C107" t="s">
        <v>56</v>
      </c>
      <c r="D107" t="s">
        <v>4</v>
      </c>
      <c r="G107">
        <v>1</v>
      </c>
      <c r="H107">
        <v>0</v>
      </c>
      <c r="I107">
        <v>0</v>
      </c>
      <c r="J107">
        <v>0</v>
      </c>
      <c r="K107">
        <f t="shared" si="1"/>
        <v>0</v>
      </c>
    </row>
    <row r="108" spans="1:11" x14ac:dyDescent="0.25">
      <c r="A108">
        <v>2026</v>
      </c>
      <c r="B108">
        <v>2</v>
      </c>
      <c r="C108" t="s">
        <v>68</v>
      </c>
      <c r="D108" t="s">
        <v>9</v>
      </c>
      <c r="G108">
        <v>1</v>
      </c>
      <c r="H108">
        <v>0</v>
      </c>
      <c r="I108">
        <v>0</v>
      </c>
      <c r="J108">
        <v>0</v>
      </c>
      <c r="K108">
        <f t="shared" si="1"/>
        <v>0</v>
      </c>
    </row>
    <row r="109" spans="1:11" x14ac:dyDescent="0.25">
      <c r="A109">
        <v>2026</v>
      </c>
      <c r="B109">
        <v>2</v>
      </c>
      <c r="C109" t="s">
        <v>68</v>
      </c>
      <c r="D109" t="s">
        <v>69</v>
      </c>
      <c r="G109">
        <v>3</v>
      </c>
      <c r="H109">
        <v>0</v>
      </c>
      <c r="I109">
        <v>0</v>
      </c>
      <c r="J109">
        <v>0</v>
      </c>
      <c r="K109">
        <f t="shared" si="1"/>
        <v>0</v>
      </c>
    </row>
    <row r="110" spans="1:11" x14ac:dyDescent="0.25">
      <c r="A110">
        <v>2026</v>
      </c>
      <c r="B110">
        <v>2</v>
      </c>
      <c r="C110" t="s">
        <v>68</v>
      </c>
      <c r="D110" t="s">
        <v>19</v>
      </c>
      <c r="G110">
        <v>4</v>
      </c>
      <c r="H110">
        <v>0</v>
      </c>
      <c r="I110">
        <v>0</v>
      </c>
      <c r="J110">
        <v>0</v>
      </c>
      <c r="K110">
        <f t="shared" si="1"/>
        <v>0</v>
      </c>
    </row>
    <row r="111" spans="1:11" x14ac:dyDescent="0.25">
      <c r="A111">
        <v>2026</v>
      </c>
      <c r="B111">
        <v>2</v>
      </c>
      <c r="C111" t="s">
        <v>68</v>
      </c>
      <c r="D111" t="s">
        <v>15</v>
      </c>
      <c r="G111">
        <v>5</v>
      </c>
      <c r="H111">
        <v>6</v>
      </c>
      <c r="I111">
        <v>10</v>
      </c>
      <c r="J111">
        <v>0</v>
      </c>
      <c r="K111">
        <f t="shared" si="1"/>
        <v>16</v>
      </c>
    </row>
    <row r="112" spans="1:11" x14ac:dyDescent="0.25">
      <c r="A112">
        <v>2026</v>
      </c>
      <c r="B112">
        <v>2</v>
      </c>
      <c r="C112" t="s">
        <v>23</v>
      </c>
      <c r="D112" t="s">
        <v>3</v>
      </c>
      <c r="G112">
        <v>1</v>
      </c>
      <c r="H112">
        <v>1</v>
      </c>
      <c r="I112">
        <v>0</v>
      </c>
      <c r="J112">
        <v>0</v>
      </c>
      <c r="K112">
        <f t="shared" si="1"/>
        <v>1</v>
      </c>
    </row>
    <row r="113" spans="1:11" x14ac:dyDescent="0.25">
      <c r="A113">
        <v>2026</v>
      </c>
      <c r="B113">
        <v>2</v>
      </c>
      <c r="C113" t="s">
        <v>23</v>
      </c>
      <c r="D113" t="s">
        <v>5</v>
      </c>
      <c r="G113">
        <v>2</v>
      </c>
      <c r="H113">
        <v>0</v>
      </c>
      <c r="I113">
        <v>4</v>
      </c>
      <c r="J113">
        <v>0</v>
      </c>
      <c r="K113">
        <f t="shared" si="1"/>
        <v>4</v>
      </c>
    </row>
    <row r="114" spans="1:11" x14ac:dyDescent="0.25">
      <c r="A114">
        <v>2026</v>
      </c>
      <c r="B114">
        <v>2</v>
      </c>
      <c r="C114" t="s">
        <v>23</v>
      </c>
      <c r="D114" t="s">
        <v>6</v>
      </c>
      <c r="G114">
        <v>1</v>
      </c>
      <c r="H114">
        <v>0</v>
      </c>
      <c r="I114">
        <v>0</v>
      </c>
      <c r="J114">
        <v>0</v>
      </c>
      <c r="K114">
        <f t="shared" si="1"/>
        <v>0</v>
      </c>
    </row>
    <row r="115" spans="1:11" x14ac:dyDescent="0.25">
      <c r="A115">
        <v>2026</v>
      </c>
      <c r="B115">
        <v>2</v>
      </c>
      <c r="C115" t="s">
        <v>23</v>
      </c>
      <c r="D115" t="s">
        <v>70</v>
      </c>
      <c r="G115">
        <v>1</v>
      </c>
      <c r="H115">
        <v>0</v>
      </c>
      <c r="I115">
        <v>0</v>
      </c>
      <c r="J115">
        <v>0</v>
      </c>
      <c r="K115">
        <f t="shared" si="1"/>
        <v>0</v>
      </c>
    </row>
    <row r="116" spans="1:11" x14ac:dyDescent="0.25">
      <c r="A116">
        <v>2026</v>
      </c>
      <c r="B116">
        <v>2</v>
      </c>
      <c r="C116" t="s">
        <v>23</v>
      </c>
      <c r="D116" t="s">
        <v>10</v>
      </c>
      <c r="G116">
        <v>1</v>
      </c>
      <c r="H116">
        <v>4</v>
      </c>
      <c r="I116">
        <v>0</v>
      </c>
      <c r="J116">
        <v>0</v>
      </c>
      <c r="K116">
        <f t="shared" si="1"/>
        <v>4</v>
      </c>
    </row>
    <row r="117" spans="1:11" x14ac:dyDescent="0.25">
      <c r="A117">
        <v>2026</v>
      </c>
      <c r="B117">
        <v>2</v>
      </c>
      <c r="C117" t="s">
        <v>23</v>
      </c>
      <c r="D117" t="s">
        <v>19</v>
      </c>
      <c r="G117">
        <v>2</v>
      </c>
      <c r="H117">
        <v>2</v>
      </c>
      <c r="I117">
        <v>2</v>
      </c>
      <c r="J117">
        <v>0</v>
      </c>
      <c r="K117">
        <f t="shared" si="1"/>
        <v>4</v>
      </c>
    </row>
    <row r="118" spans="1:11" x14ac:dyDescent="0.25">
      <c r="A118">
        <v>2026</v>
      </c>
      <c r="B118">
        <v>2</v>
      </c>
      <c r="C118" t="s">
        <v>23</v>
      </c>
      <c r="D118" t="s">
        <v>71</v>
      </c>
      <c r="G118">
        <v>1</v>
      </c>
      <c r="H118">
        <v>0</v>
      </c>
      <c r="I118">
        <v>1</v>
      </c>
      <c r="J118">
        <v>0</v>
      </c>
      <c r="K118">
        <f t="shared" si="1"/>
        <v>1</v>
      </c>
    </row>
    <row r="119" spans="1:11" x14ac:dyDescent="0.25">
      <c r="A119">
        <v>2026</v>
      </c>
      <c r="B119">
        <v>2</v>
      </c>
      <c r="C119" t="s">
        <v>23</v>
      </c>
      <c r="D119" t="s">
        <v>14</v>
      </c>
      <c r="G119">
        <v>2</v>
      </c>
      <c r="H119">
        <v>108</v>
      </c>
      <c r="I119">
        <v>34</v>
      </c>
      <c r="J119">
        <v>0</v>
      </c>
      <c r="K119">
        <f t="shared" si="1"/>
        <v>142</v>
      </c>
    </row>
    <row r="120" spans="1:11" x14ac:dyDescent="0.25">
      <c r="A120">
        <v>2026</v>
      </c>
      <c r="B120">
        <v>2</v>
      </c>
      <c r="C120" t="s">
        <v>23</v>
      </c>
      <c r="D120" t="s">
        <v>51</v>
      </c>
      <c r="G120">
        <v>1</v>
      </c>
      <c r="H120">
        <v>0</v>
      </c>
      <c r="I120">
        <v>0</v>
      </c>
      <c r="J120">
        <v>0</v>
      </c>
      <c r="K120">
        <f t="shared" si="1"/>
        <v>0</v>
      </c>
    </row>
    <row r="121" spans="1:11" x14ac:dyDescent="0.25">
      <c r="A121">
        <v>2026</v>
      </c>
      <c r="B121">
        <v>2</v>
      </c>
      <c r="C121" t="s">
        <v>17</v>
      </c>
      <c r="D121" t="s">
        <v>37</v>
      </c>
      <c r="E121" t="s">
        <v>38</v>
      </c>
      <c r="F121" t="s">
        <v>38</v>
      </c>
      <c r="G121">
        <v>22</v>
      </c>
      <c r="H121">
        <v>908</v>
      </c>
      <c r="I121">
        <v>864</v>
      </c>
      <c r="J121">
        <v>0</v>
      </c>
      <c r="K121">
        <f t="shared" si="1"/>
        <v>1772</v>
      </c>
    </row>
    <row r="122" spans="1:11" x14ac:dyDescent="0.25">
      <c r="A122">
        <v>2026</v>
      </c>
      <c r="B122">
        <v>2</v>
      </c>
      <c r="C122" t="s">
        <v>17</v>
      </c>
      <c r="D122" t="s">
        <v>4</v>
      </c>
      <c r="E122" t="s">
        <v>38</v>
      </c>
      <c r="F122" t="s">
        <v>38</v>
      </c>
      <c r="G122">
        <v>20</v>
      </c>
      <c r="H122">
        <v>991</v>
      </c>
      <c r="I122">
        <v>995</v>
      </c>
      <c r="J122">
        <v>0</v>
      </c>
      <c r="K122">
        <f t="shared" si="1"/>
        <v>1986</v>
      </c>
    </row>
    <row r="123" spans="1:11" x14ac:dyDescent="0.25">
      <c r="A123">
        <v>2026</v>
      </c>
      <c r="B123">
        <v>2</v>
      </c>
      <c r="C123" t="s">
        <v>17</v>
      </c>
      <c r="D123" t="s">
        <v>42</v>
      </c>
      <c r="E123" t="s">
        <v>38</v>
      </c>
      <c r="F123" t="s">
        <v>38</v>
      </c>
      <c r="G123">
        <v>20</v>
      </c>
      <c r="H123">
        <v>1552</v>
      </c>
      <c r="I123">
        <v>2023</v>
      </c>
      <c r="J123">
        <v>0</v>
      </c>
      <c r="K123">
        <f t="shared" si="1"/>
        <v>3575</v>
      </c>
    </row>
    <row r="124" spans="1:11" x14ac:dyDescent="0.25">
      <c r="A124">
        <v>2026</v>
      </c>
      <c r="B124">
        <v>2</v>
      </c>
      <c r="C124" t="s">
        <v>17</v>
      </c>
      <c r="D124" t="s">
        <v>7</v>
      </c>
      <c r="E124" t="s">
        <v>38</v>
      </c>
      <c r="F124" t="s">
        <v>38</v>
      </c>
      <c r="G124">
        <v>19</v>
      </c>
      <c r="H124">
        <v>1395</v>
      </c>
      <c r="I124">
        <v>1439</v>
      </c>
      <c r="J124">
        <v>0</v>
      </c>
      <c r="K124">
        <f t="shared" si="1"/>
        <v>2834</v>
      </c>
    </row>
    <row r="125" spans="1:11" x14ac:dyDescent="0.25">
      <c r="A125">
        <v>2026</v>
      </c>
      <c r="B125">
        <v>2</v>
      </c>
      <c r="C125" t="s">
        <v>17</v>
      </c>
      <c r="D125" t="s">
        <v>11</v>
      </c>
      <c r="E125" t="s">
        <v>38</v>
      </c>
      <c r="F125" t="s">
        <v>38</v>
      </c>
      <c r="G125">
        <v>16</v>
      </c>
      <c r="H125">
        <v>1566</v>
      </c>
      <c r="I125">
        <v>1321</v>
      </c>
      <c r="J125">
        <v>0</v>
      </c>
      <c r="K125">
        <f t="shared" si="1"/>
        <v>2887</v>
      </c>
    </row>
    <row r="126" spans="1:11" x14ac:dyDescent="0.25">
      <c r="A126">
        <v>2026</v>
      </c>
      <c r="B126">
        <v>2</v>
      </c>
      <c r="C126" t="s">
        <v>17</v>
      </c>
      <c r="D126" t="s">
        <v>15</v>
      </c>
      <c r="E126" t="s">
        <v>38</v>
      </c>
      <c r="F126" t="s">
        <v>38</v>
      </c>
      <c r="G126">
        <v>14</v>
      </c>
      <c r="H126">
        <v>716</v>
      </c>
      <c r="I126">
        <v>826</v>
      </c>
      <c r="J126">
        <v>0</v>
      </c>
      <c r="K126">
        <f t="shared" si="1"/>
        <v>1542</v>
      </c>
    </row>
    <row r="127" spans="1:11" x14ac:dyDescent="0.25">
      <c r="A127">
        <v>2026</v>
      </c>
      <c r="B127">
        <v>2</v>
      </c>
      <c r="C127" t="s">
        <v>44</v>
      </c>
      <c r="D127" t="s">
        <v>7</v>
      </c>
      <c r="G127">
        <v>544</v>
      </c>
      <c r="H127">
        <v>42545</v>
      </c>
      <c r="I127">
        <v>42346</v>
      </c>
      <c r="J127">
        <v>5</v>
      </c>
      <c r="K127">
        <f t="shared" si="1"/>
        <v>84896</v>
      </c>
    </row>
    <row r="128" spans="1:11" x14ac:dyDescent="0.25">
      <c r="A128">
        <v>2026</v>
      </c>
      <c r="B128">
        <v>2</v>
      </c>
      <c r="C128" t="s">
        <v>44</v>
      </c>
      <c r="D128" t="s">
        <v>4</v>
      </c>
      <c r="G128">
        <v>181</v>
      </c>
      <c r="H128">
        <v>14321</v>
      </c>
      <c r="I128">
        <v>14731</v>
      </c>
      <c r="J128">
        <v>0</v>
      </c>
      <c r="K128">
        <f t="shared" si="1"/>
        <v>29052</v>
      </c>
    </row>
    <row r="129" spans="1:11" x14ac:dyDescent="0.25">
      <c r="A129">
        <v>2026</v>
      </c>
      <c r="B129">
        <v>2</v>
      </c>
      <c r="C129" t="s">
        <v>44</v>
      </c>
      <c r="D129" t="s">
        <v>10</v>
      </c>
      <c r="G129">
        <v>147</v>
      </c>
      <c r="H129">
        <v>10780</v>
      </c>
      <c r="I129">
        <v>10723</v>
      </c>
      <c r="J129">
        <v>0</v>
      </c>
      <c r="K129">
        <f t="shared" si="1"/>
        <v>21503</v>
      </c>
    </row>
    <row r="130" spans="1:11" x14ac:dyDescent="0.25">
      <c r="A130">
        <v>2026</v>
      </c>
      <c r="B130">
        <v>2</v>
      </c>
      <c r="C130" t="s">
        <v>44</v>
      </c>
      <c r="D130" t="s">
        <v>16</v>
      </c>
      <c r="G130">
        <v>98</v>
      </c>
      <c r="H130">
        <v>8151</v>
      </c>
      <c r="I130">
        <v>7908</v>
      </c>
      <c r="J130">
        <v>0</v>
      </c>
      <c r="K130">
        <f t="shared" si="1"/>
        <v>16059</v>
      </c>
    </row>
    <row r="131" spans="1:11" x14ac:dyDescent="0.25">
      <c r="A131">
        <v>2026</v>
      </c>
      <c r="B131">
        <v>2</v>
      </c>
      <c r="C131" t="s">
        <v>44</v>
      </c>
      <c r="D131" t="s">
        <v>15</v>
      </c>
      <c r="G131">
        <v>138</v>
      </c>
      <c r="H131">
        <v>7291</v>
      </c>
      <c r="I131">
        <v>7405</v>
      </c>
      <c r="J131">
        <v>0</v>
      </c>
      <c r="K131">
        <f t="shared" si="1"/>
        <v>14696</v>
      </c>
    </row>
    <row r="132" spans="1:11" x14ac:dyDescent="0.25">
      <c r="A132">
        <v>2026</v>
      </c>
      <c r="B132">
        <v>2</v>
      </c>
      <c r="C132" t="s">
        <v>44</v>
      </c>
      <c r="D132" t="s">
        <v>18</v>
      </c>
      <c r="G132">
        <v>83</v>
      </c>
      <c r="H132">
        <v>5827</v>
      </c>
      <c r="I132">
        <v>5934</v>
      </c>
      <c r="J132">
        <v>0</v>
      </c>
      <c r="K132">
        <f t="shared" ref="K132:K195" si="2">SUM(H132:J132)</f>
        <v>11761</v>
      </c>
    </row>
    <row r="133" spans="1:11" x14ac:dyDescent="0.25">
      <c r="A133">
        <v>2026</v>
      </c>
      <c r="B133">
        <v>2</v>
      </c>
      <c r="C133" t="s">
        <v>44</v>
      </c>
      <c r="D133" t="s">
        <v>0</v>
      </c>
      <c r="G133">
        <v>74</v>
      </c>
      <c r="H133">
        <v>5193</v>
      </c>
      <c r="I133">
        <v>4948</v>
      </c>
      <c r="J133">
        <v>0</v>
      </c>
      <c r="K133">
        <f t="shared" si="2"/>
        <v>10141</v>
      </c>
    </row>
    <row r="134" spans="1:11" x14ac:dyDescent="0.25">
      <c r="A134">
        <v>2026</v>
      </c>
      <c r="B134">
        <v>2</v>
      </c>
      <c r="C134" t="s">
        <v>44</v>
      </c>
      <c r="D134" t="s">
        <v>1</v>
      </c>
      <c r="G134">
        <v>58</v>
      </c>
      <c r="H134">
        <v>4475</v>
      </c>
      <c r="I134">
        <v>4674</v>
      </c>
      <c r="J134">
        <v>0</v>
      </c>
      <c r="K134">
        <f t="shared" si="2"/>
        <v>9149</v>
      </c>
    </row>
    <row r="135" spans="1:11" x14ac:dyDescent="0.25">
      <c r="A135">
        <v>2026</v>
      </c>
      <c r="B135">
        <v>2</v>
      </c>
      <c r="C135" t="s">
        <v>44</v>
      </c>
      <c r="D135" t="s">
        <v>8</v>
      </c>
      <c r="G135">
        <v>48</v>
      </c>
      <c r="H135">
        <v>4305</v>
      </c>
      <c r="I135">
        <v>4412</v>
      </c>
      <c r="J135">
        <v>0</v>
      </c>
      <c r="K135">
        <f t="shared" si="2"/>
        <v>8717</v>
      </c>
    </row>
    <row r="136" spans="1:11" x14ac:dyDescent="0.25">
      <c r="A136">
        <v>2026</v>
      </c>
      <c r="B136">
        <v>2</v>
      </c>
      <c r="C136" t="s">
        <v>44</v>
      </c>
      <c r="D136" t="s">
        <v>11</v>
      </c>
      <c r="G136">
        <v>44</v>
      </c>
      <c r="H136">
        <v>4097</v>
      </c>
      <c r="I136">
        <v>4364</v>
      </c>
      <c r="J136">
        <v>0</v>
      </c>
      <c r="K136">
        <f t="shared" si="2"/>
        <v>8461</v>
      </c>
    </row>
    <row r="137" spans="1:11" x14ac:dyDescent="0.25">
      <c r="A137">
        <v>2026</v>
      </c>
      <c r="B137">
        <v>2</v>
      </c>
      <c r="C137" t="s">
        <v>44</v>
      </c>
      <c r="D137" t="s">
        <v>21</v>
      </c>
      <c r="G137">
        <v>40</v>
      </c>
      <c r="H137">
        <v>3281</v>
      </c>
      <c r="I137">
        <v>3172</v>
      </c>
      <c r="J137">
        <v>0</v>
      </c>
      <c r="K137">
        <f t="shared" si="2"/>
        <v>6453</v>
      </c>
    </row>
    <row r="138" spans="1:11" x14ac:dyDescent="0.25">
      <c r="A138">
        <v>2026</v>
      </c>
      <c r="B138">
        <v>2</v>
      </c>
      <c r="C138" t="s">
        <v>44</v>
      </c>
      <c r="D138" t="s">
        <v>6</v>
      </c>
      <c r="G138">
        <v>43</v>
      </c>
      <c r="H138">
        <v>3327</v>
      </c>
      <c r="I138">
        <v>2841</v>
      </c>
      <c r="J138">
        <v>0</v>
      </c>
      <c r="K138">
        <f t="shared" si="2"/>
        <v>6168</v>
      </c>
    </row>
    <row r="139" spans="1:11" x14ac:dyDescent="0.25">
      <c r="A139">
        <v>2026</v>
      </c>
      <c r="B139">
        <v>2</v>
      </c>
      <c r="C139" t="s">
        <v>44</v>
      </c>
      <c r="D139" t="s">
        <v>14</v>
      </c>
      <c r="G139">
        <v>45</v>
      </c>
      <c r="H139">
        <v>2909</v>
      </c>
      <c r="I139">
        <v>2938</v>
      </c>
      <c r="J139">
        <v>0</v>
      </c>
      <c r="K139">
        <f t="shared" si="2"/>
        <v>5847</v>
      </c>
    </row>
    <row r="140" spans="1:11" x14ac:dyDescent="0.25">
      <c r="A140">
        <v>2026</v>
      </c>
      <c r="B140">
        <v>2</v>
      </c>
      <c r="C140" t="s">
        <v>44</v>
      </c>
      <c r="D140" t="s">
        <v>20</v>
      </c>
      <c r="G140">
        <v>31</v>
      </c>
      <c r="H140">
        <v>2514</v>
      </c>
      <c r="I140">
        <v>2276</v>
      </c>
      <c r="J140">
        <v>0</v>
      </c>
      <c r="K140">
        <f t="shared" si="2"/>
        <v>4790</v>
      </c>
    </row>
    <row r="141" spans="1:11" x14ac:dyDescent="0.25">
      <c r="A141">
        <v>2026</v>
      </c>
      <c r="B141">
        <v>2</v>
      </c>
      <c r="C141" t="s">
        <v>44</v>
      </c>
      <c r="D141" t="s">
        <v>19</v>
      </c>
      <c r="G141">
        <v>34</v>
      </c>
      <c r="H141">
        <v>2207</v>
      </c>
      <c r="I141">
        <v>2252</v>
      </c>
      <c r="J141">
        <v>0</v>
      </c>
      <c r="K141">
        <f t="shared" si="2"/>
        <v>4459</v>
      </c>
    </row>
    <row r="142" spans="1:11" x14ac:dyDescent="0.25">
      <c r="A142">
        <v>2026</v>
      </c>
      <c r="B142">
        <v>2</v>
      </c>
      <c r="C142" t="s">
        <v>44</v>
      </c>
      <c r="D142" t="s">
        <v>39</v>
      </c>
      <c r="G142">
        <v>25</v>
      </c>
      <c r="H142">
        <v>2148</v>
      </c>
      <c r="I142">
        <v>2095</v>
      </c>
      <c r="J142">
        <v>0</v>
      </c>
      <c r="K142">
        <f t="shared" si="2"/>
        <v>4243</v>
      </c>
    </row>
    <row r="143" spans="1:11" x14ac:dyDescent="0.25">
      <c r="A143">
        <v>2026</v>
      </c>
      <c r="B143">
        <v>2</v>
      </c>
      <c r="C143" t="s">
        <v>44</v>
      </c>
      <c r="D143" t="s">
        <v>9</v>
      </c>
      <c r="G143">
        <v>38</v>
      </c>
      <c r="H143">
        <v>2033</v>
      </c>
      <c r="I143">
        <v>1723</v>
      </c>
      <c r="J143">
        <v>0</v>
      </c>
      <c r="K143">
        <f t="shared" si="2"/>
        <v>3756</v>
      </c>
    </row>
    <row r="144" spans="1:11" x14ac:dyDescent="0.25">
      <c r="A144">
        <v>2026</v>
      </c>
      <c r="B144">
        <v>2</v>
      </c>
      <c r="C144" t="s">
        <v>44</v>
      </c>
      <c r="D144" t="s">
        <v>41</v>
      </c>
      <c r="G144">
        <v>60</v>
      </c>
      <c r="H144">
        <v>1845</v>
      </c>
      <c r="I144">
        <v>1901</v>
      </c>
      <c r="J144">
        <v>0</v>
      </c>
      <c r="K144">
        <f t="shared" si="2"/>
        <v>3746</v>
      </c>
    </row>
    <row r="145" spans="1:11" x14ac:dyDescent="0.25">
      <c r="A145">
        <v>2026</v>
      </c>
      <c r="B145">
        <v>2</v>
      </c>
      <c r="C145" t="s">
        <v>44</v>
      </c>
      <c r="D145" t="s">
        <v>22</v>
      </c>
      <c r="G145">
        <v>16</v>
      </c>
      <c r="H145">
        <v>1331</v>
      </c>
      <c r="I145">
        <v>1346</v>
      </c>
      <c r="J145">
        <v>0</v>
      </c>
      <c r="K145">
        <f t="shared" si="2"/>
        <v>2677</v>
      </c>
    </row>
    <row r="146" spans="1:11" x14ac:dyDescent="0.25">
      <c r="A146">
        <v>2026</v>
      </c>
      <c r="B146">
        <v>2</v>
      </c>
      <c r="C146" t="s">
        <v>44</v>
      </c>
      <c r="D146" t="s">
        <v>3</v>
      </c>
      <c r="G146">
        <v>17</v>
      </c>
      <c r="H146">
        <v>1305</v>
      </c>
      <c r="I146">
        <v>1309</v>
      </c>
      <c r="J146">
        <v>0</v>
      </c>
      <c r="K146">
        <f t="shared" si="2"/>
        <v>2614</v>
      </c>
    </row>
    <row r="147" spans="1:11" x14ac:dyDescent="0.25">
      <c r="A147">
        <v>2026</v>
      </c>
      <c r="B147">
        <v>2</v>
      </c>
      <c r="C147" t="s">
        <v>44</v>
      </c>
      <c r="D147" t="s">
        <v>13</v>
      </c>
      <c r="G147">
        <v>19</v>
      </c>
      <c r="H147">
        <v>1200</v>
      </c>
      <c r="I147">
        <v>1376</v>
      </c>
      <c r="J147">
        <v>0</v>
      </c>
      <c r="K147">
        <f t="shared" si="2"/>
        <v>2576</v>
      </c>
    </row>
    <row r="148" spans="1:11" x14ac:dyDescent="0.25">
      <c r="A148">
        <v>2026</v>
      </c>
      <c r="B148">
        <v>2</v>
      </c>
      <c r="C148" t="s">
        <v>44</v>
      </c>
      <c r="D148" t="s">
        <v>42</v>
      </c>
      <c r="G148">
        <v>21</v>
      </c>
      <c r="H148">
        <v>973</v>
      </c>
      <c r="I148">
        <v>1094</v>
      </c>
      <c r="J148">
        <v>0</v>
      </c>
      <c r="K148">
        <f t="shared" si="2"/>
        <v>2067</v>
      </c>
    </row>
    <row r="149" spans="1:11" x14ac:dyDescent="0.25">
      <c r="A149">
        <v>2026</v>
      </c>
      <c r="B149">
        <v>2</v>
      </c>
      <c r="C149" t="s">
        <v>44</v>
      </c>
      <c r="D149" t="s">
        <v>72</v>
      </c>
      <c r="G149">
        <v>2</v>
      </c>
      <c r="H149">
        <v>11</v>
      </c>
      <c r="I149">
        <v>12</v>
      </c>
      <c r="J149">
        <v>0</v>
      </c>
      <c r="K149">
        <f t="shared" si="2"/>
        <v>23</v>
      </c>
    </row>
    <row r="150" spans="1:11" x14ac:dyDescent="0.25">
      <c r="A150">
        <v>2026</v>
      </c>
      <c r="B150">
        <v>2</v>
      </c>
      <c r="C150" t="s">
        <v>44</v>
      </c>
      <c r="D150" t="s">
        <v>2</v>
      </c>
      <c r="G150">
        <v>5</v>
      </c>
      <c r="H150">
        <v>5</v>
      </c>
      <c r="I150">
        <v>1</v>
      </c>
      <c r="J150">
        <v>0</v>
      </c>
      <c r="K150">
        <f t="shared" si="2"/>
        <v>6</v>
      </c>
    </row>
    <row r="151" spans="1:11" x14ac:dyDescent="0.25">
      <c r="A151">
        <v>2026</v>
      </c>
      <c r="B151">
        <v>2</v>
      </c>
      <c r="C151" t="s">
        <v>44</v>
      </c>
      <c r="D151" t="s">
        <v>71</v>
      </c>
      <c r="G151">
        <v>2</v>
      </c>
      <c r="H151">
        <v>0</v>
      </c>
      <c r="I151">
        <v>2</v>
      </c>
      <c r="J151">
        <v>0</v>
      </c>
      <c r="K151">
        <f t="shared" si="2"/>
        <v>2</v>
      </c>
    </row>
    <row r="152" spans="1:11" x14ac:dyDescent="0.25">
      <c r="A152">
        <v>2026</v>
      </c>
      <c r="B152">
        <v>2</v>
      </c>
      <c r="C152" t="s">
        <v>44</v>
      </c>
      <c r="D152" t="s">
        <v>40</v>
      </c>
      <c r="G152">
        <v>3</v>
      </c>
      <c r="H152">
        <v>0</v>
      </c>
      <c r="I152">
        <v>0</v>
      </c>
      <c r="J152">
        <v>0</v>
      </c>
      <c r="K152">
        <f t="shared" si="2"/>
        <v>0</v>
      </c>
    </row>
    <row r="153" spans="1:11" x14ac:dyDescent="0.25">
      <c r="A153">
        <v>2026</v>
      </c>
      <c r="B153">
        <v>2</v>
      </c>
      <c r="C153" t="s">
        <v>44</v>
      </c>
      <c r="D153" t="s">
        <v>12</v>
      </c>
      <c r="G153">
        <v>1</v>
      </c>
      <c r="H153">
        <v>0</v>
      </c>
      <c r="I153">
        <v>0</v>
      </c>
      <c r="J153">
        <v>0</v>
      </c>
      <c r="K153">
        <f t="shared" si="2"/>
        <v>0</v>
      </c>
    </row>
    <row r="154" spans="1:11" x14ac:dyDescent="0.25">
      <c r="A154">
        <v>2026</v>
      </c>
      <c r="B154">
        <v>2</v>
      </c>
      <c r="C154" t="s">
        <v>44</v>
      </c>
      <c r="D154" t="s">
        <v>37</v>
      </c>
      <c r="G154">
        <v>7</v>
      </c>
      <c r="H154">
        <v>0</v>
      </c>
      <c r="I154">
        <v>0</v>
      </c>
      <c r="J154">
        <v>0</v>
      </c>
      <c r="K154">
        <f t="shared" si="2"/>
        <v>0</v>
      </c>
    </row>
    <row r="155" spans="1:11" x14ac:dyDescent="0.25">
      <c r="A155">
        <v>2026</v>
      </c>
      <c r="B155">
        <v>2</v>
      </c>
      <c r="C155" t="s">
        <v>44</v>
      </c>
      <c r="D155" t="s">
        <v>5</v>
      </c>
      <c r="G155">
        <v>7</v>
      </c>
      <c r="H155">
        <v>0</v>
      </c>
      <c r="I155">
        <v>0</v>
      </c>
      <c r="J155">
        <v>5</v>
      </c>
      <c r="K155">
        <f t="shared" si="2"/>
        <v>5</v>
      </c>
    </row>
    <row r="156" spans="1:11" x14ac:dyDescent="0.25">
      <c r="A156">
        <v>2026</v>
      </c>
      <c r="B156">
        <v>2</v>
      </c>
      <c r="C156" t="s">
        <v>44</v>
      </c>
      <c r="D156" t="s">
        <v>73</v>
      </c>
      <c r="G156">
        <v>1</v>
      </c>
      <c r="H156">
        <v>0</v>
      </c>
      <c r="I156">
        <v>0</v>
      </c>
      <c r="J156">
        <v>0</v>
      </c>
      <c r="K156">
        <f t="shared" si="2"/>
        <v>0</v>
      </c>
    </row>
    <row r="157" spans="1:11" x14ac:dyDescent="0.25">
      <c r="A157">
        <v>2026</v>
      </c>
      <c r="B157">
        <v>2</v>
      </c>
      <c r="C157" t="s">
        <v>44</v>
      </c>
      <c r="D157" t="s">
        <v>74</v>
      </c>
      <c r="G157">
        <v>2</v>
      </c>
      <c r="H157">
        <v>0</v>
      </c>
      <c r="I157">
        <v>0</v>
      </c>
      <c r="J157">
        <v>0</v>
      </c>
      <c r="K157">
        <f t="shared" si="2"/>
        <v>0</v>
      </c>
    </row>
    <row r="158" spans="1:11" x14ac:dyDescent="0.25">
      <c r="A158">
        <v>2026</v>
      </c>
      <c r="B158">
        <v>2</v>
      </c>
      <c r="C158" t="s">
        <v>44</v>
      </c>
      <c r="D158" t="s">
        <v>75</v>
      </c>
      <c r="G158">
        <v>2</v>
      </c>
      <c r="H158">
        <v>0</v>
      </c>
      <c r="I158">
        <v>0</v>
      </c>
      <c r="J158">
        <v>0</v>
      </c>
      <c r="K158">
        <f t="shared" si="2"/>
        <v>0</v>
      </c>
    </row>
    <row r="159" spans="1:11" x14ac:dyDescent="0.25">
      <c r="A159">
        <v>2026</v>
      </c>
      <c r="B159">
        <v>2</v>
      </c>
      <c r="C159" t="s">
        <v>45</v>
      </c>
      <c r="D159" t="s">
        <v>15</v>
      </c>
      <c r="G159">
        <v>3</v>
      </c>
      <c r="H159">
        <v>6</v>
      </c>
      <c r="I159">
        <v>7</v>
      </c>
      <c r="J159">
        <v>0</v>
      </c>
      <c r="K159">
        <f t="shared" si="2"/>
        <v>13</v>
      </c>
    </row>
    <row r="160" spans="1:11" x14ac:dyDescent="0.25">
      <c r="A160">
        <v>2026</v>
      </c>
      <c r="B160">
        <v>2</v>
      </c>
      <c r="C160" t="s">
        <v>45</v>
      </c>
      <c r="D160" t="s">
        <v>6</v>
      </c>
      <c r="G160">
        <v>5</v>
      </c>
      <c r="H160">
        <v>8</v>
      </c>
      <c r="I160">
        <v>4</v>
      </c>
      <c r="J160">
        <v>0</v>
      </c>
      <c r="K160">
        <f t="shared" si="2"/>
        <v>12</v>
      </c>
    </row>
    <row r="161" spans="1:11" x14ac:dyDescent="0.25">
      <c r="A161">
        <v>2026</v>
      </c>
      <c r="B161">
        <v>2</v>
      </c>
      <c r="C161" t="s">
        <v>45</v>
      </c>
      <c r="D161" t="s">
        <v>11</v>
      </c>
      <c r="G161">
        <v>3</v>
      </c>
      <c r="H161">
        <v>4</v>
      </c>
      <c r="I161">
        <v>2</v>
      </c>
      <c r="J161">
        <v>0</v>
      </c>
      <c r="K161">
        <f t="shared" si="2"/>
        <v>6</v>
      </c>
    </row>
    <row r="162" spans="1:11" x14ac:dyDescent="0.25">
      <c r="A162">
        <v>2026</v>
      </c>
      <c r="B162">
        <v>2</v>
      </c>
      <c r="C162" t="s">
        <v>45</v>
      </c>
      <c r="D162" t="s">
        <v>7</v>
      </c>
      <c r="G162">
        <v>2</v>
      </c>
      <c r="H162">
        <v>0</v>
      </c>
      <c r="I162">
        <v>4</v>
      </c>
      <c r="J162">
        <v>0</v>
      </c>
      <c r="K162">
        <f t="shared" si="2"/>
        <v>4</v>
      </c>
    </row>
    <row r="163" spans="1:11" x14ac:dyDescent="0.25">
      <c r="A163">
        <v>2026</v>
      </c>
      <c r="B163">
        <v>2</v>
      </c>
      <c r="C163" t="s">
        <v>45</v>
      </c>
      <c r="D163" t="s">
        <v>16</v>
      </c>
      <c r="G163">
        <v>2</v>
      </c>
      <c r="H163">
        <v>2</v>
      </c>
      <c r="I163">
        <v>2</v>
      </c>
      <c r="J163">
        <v>0</v>
      </c>
      <c r="K163">
        <f t="shared" si="2"/>
        <v>4</v>
      </c>
    </row>
    <row r="164" spans="1:11" x14ac:dyDescent="0.25">
      <c r="A164">
        <v>2026</v>
      </c>
      <c r="B164">
        <v>2</v>
      </c>
      <c r="C164" t="s">
        <v>45</v>
      </c>
      <c r="D164" t="s">
        <v>0</v>
      </c>
      <c r="G164">
        <v>1</v>
      </c>
      <c r="H164">
        <v>0</v>
      </c>
      <c r="I164">
        <v>4</v>
      </c>
      <c r="J164">
        <v>0</v>
      </c>
      <c r="K164">
        <f t="shared" si="2"/>
        <v>4</v>
      </c>
    </row>
    <row r="165" spans="1:11" x14ac:dyDescent="0.25">
      <c r="A165">
        <v>2026</v>
      </c>
      <c r="B165">
        <v>2</v>
      </c>
      <c r="C165" t="s">
        <v>45</v>
      </c>
      <c r="D165" t="s">
        <v>14</v>
      </c>
      <c r="G165">
        <v>2</v>
      </c>
      <c r="H165">
        <v>1</v>
      </c>
      <c r="I165">
        <v>1</v>
      </c>
      <c r="J165">
        <v>0</v>
      </c>
      <c r="K165">
        <f t="shared" si="2"/>
        <v>2</v>
      </c>
    </row>
    <row r="166" spans="1:11" x14ac:dyDescent="0.25">
      <c r="A166">
        <v>2026</v>
      </c>
      <c r="B166">
        <v>2</v>
      </c>
      <c r="C166" t="s">
        <v>45</v>
      </c>
      <c r="D166" t="s">
        <v>9</v>
      </c>
      <c r="G166">
        <v>2</v>
      </c>
      <c r="H166">
        <v>0</v>
      </c>
      <c r="I166">
        <v>2</v>
      </c>
      <c r="J166">
        <v>0</v>
      </c>
      <c r="K166">
        <f t="shared" si="2"/>
        <v>2</v>
      </c>
    </row>
    <row r="167" spans="1:11" x14ac:dyDescent="0.25">
      <c r="A167">
        <v>2026</v>
      </c>
      <c r="B167">
        <v>2</v>
      </c>
      <c r="C167" t="s">
        <v>45</v>
      </c>
      <c r="D167" t="s">
        <v>1</v>
      </c>
      <c r="G167">
        <v>2</v>
      </c>
      <c r="H167">
        <v>0</v>
      </c>
      <c r="I167">
        <v>0</v>
      </c>
      <c r="J167">
        <v>0</v>
      </c>
      <c r="K167">
        <f t="shared" si="2"/>
        <v>0</v>
      </c>
    </row>
    <row r="168" spans="1:11" x14ac:dyDescent="0.25">
      <c r="A168">
        <v>2026</v>
      </c>
      <c r="B168">
        <v>2</v>
      </c>
      <c r="C168" t="s">
        <v>45</v>
      </c>
      <c r="D168" t="s">
        <v>10</v>
      </c>
      <c r="G168">
        <v>8</v>
      </c>
      <c r="H168">
        <v>0</v>
      </c>
      <c r="I168">
        <v>0</v>
      </c>
      <c r="J168">
        <v>0</v>
      </c>
      <c r="K168">
        <f t="shared" si="2"/>
        <v>0</v>
      </c>
    </row>
    <row r="169" spans="1:11" x14ac:dyDescent="0.25">
      <c r="A169">
        <v>2026</v>
      </c>
      <c r="B169">
        <v>2</v>
      </c>
      <c r="C169" t="s">
        <v>45</v>
      </c>
      <c r="D169" t="s">
        <v>76</v>
      </c>
      <c r="G169">
        <v>1</v>
      </c>
      <c r="H169">
        <v>0</v>
      </c>
      <c r="I169">
        <v>0</v>
      </c>
      <c r="J169">
        <v>0</v>
      </c>
      <c r="K169">
        <f t="shared" si="2"/>
        <v>0</v>
      </c>
    </row>
    <row r="170" spans="1:11" x14ac:dyDescent="0.25">
      <c r="A170">
        <v>2026</v>
      </c>
      <c r="B170">
        <v>2</v>
      </c>
      <c r="C170" t="s">
        <v>45</v>
      </c>
      <c r="D170" t="s">
        <v>18</v>
      </c>
      <c r="G170">
        <v>1</v>
      </c>
      <c r="H170">
        <v>0</v>
      </c>
      <c r="I170">
        <v>0</v>
      </c>
      <c r="J170">
        <v>0</v>
      </c>
      <c r="K170">
        <f t="shared" si="2"/>
        <v>0</v>
      </c>
    </row>
    <row r="171" spans="1:11" x14ac:dyDescent="0.25">
      <c r="A171">
        <v>2026</v>
      </c>
      <c r="B171">
        <v>2</v>
      </c>
      <c r="C171" t="s">
        <v>45</v>
      </c>
      <c r="D171" t="s">
        <v>4</v>
      </c>
      <c r="G171">
        <v>2</v>
      </c>
      <c r="H171">
        <v>0</v>
      </c>
      <c r="I171">
        <v>0</v>
      </c>
      <c r="J171">
        <v>0</v>
      </c>
      <c r="K171">
        <f t="shared" si="2"/>
        <v>0</v>
      </c>
    </row>
    <row r="172" spans="1:11" x14ac:dyDescent="0.25">
      <c r="A172">
        <v>2026</v>
      </c>
      <c r="B172">
        <v>2</v>
      </c>
      <c r="C172" t="s">
        <v>45</v>
      </c>
      <c r="D172" t="s">
        <v>5</v>
      </c>
      <c r="G172">
        <v>1</v>
      </c>
      <c r="H172">
        <v>0</v>
      </c>
      <c r="I172">
        <v>0</v>
      </c>
      <c r="J172">
        <v>0</v>
      </c>
      <c r="K172">
        <f t="shared" si="2"/>
        <v>0</v>
      </c>
    </row>
    <row r="173" spans="1:11" x14ac:dyDescent="0.25">
      <c r="A173">
        <v>2026</v>
      </c>
      <c r="B173">
        <v>2</v>
      </c>
      <c r="C173" t="s">
        <v>48</v>
      </c>
      <c r="D173" t="s">
        <v>10</v>
      </c>
      <c r="G173">
        <v>3</v>
      </c>
      <c r="H173">
        <v>0</v>
      </c>
      <c r="I173">
        <v>0</v>
      </c>
      <c r="J173">
        <v>0</v>
      </c>
      <c r="K173">
        <f t="shared" si="2"/>
        <v>0</v>
      </c>
    </row>
    <row r="174" spans="1:11" x14ac:dyDescent="0.25">
      <c r="A174">
        <v>2026</v>
      </c>
      <c r="B174">
        <v>2</v>
      </c>
      <c r="C174" t="s">
        <v>53</v>
      </c>
      <c r="D174" t="s">
        <v>16</v>
      </c>
      <c r="G174">
        <v>1</v>
      </c>
      <c r="H174">
        <v>2</v>
      </c>
      <c r="I174">
        <v>0</v>
      </c>
      <c r="J174">
        <v>0</v>
      </c>
      <c r="K174">
        <f t="shared" si="2"/>
        <v>2</v>
      </c>
    </row>
    <row r="175" spans="1:11" x14ac:dyDescent="0.25">
      <c r="A175">
        <v>2026</v>
      </c>
      <c r="B175">
        <v>2</v>
      </c>
      <c r="C175" t="s">
        <v>53</v>
      </c>
      <c r="D175" t="s">
        <v>14</v>
      </c>
      <c r="G175">
        <v>1</v>
      </c>
      <c r="H175">
        <v>0</v>
      </c>
      <c r="I175">
        <v>0</v>
      </c>
      <c r="J175">
        <v>0</v>
      </c>
      <c r="K175">
        <f t="shared" si="2"/>
        <v>0</v>
      </c>
    </row>
    <row r="176" spans="1:11" x14ac:dyDescent="0.25">
      <c r="A176">
        <v>2026</v>
      </c>
      <c r="B176">
        <v>2</v>
      </c>
      <c r="C176" t="s">
        <v>53</v>
      </c>
      <c r="D176" t="s">
        <v>10</v>
      </c>
      <c r="G176">
        <v>1</v>
      </c>
      <c r="H176">
        <v>0</v>
      </c>
      <c r="I176">
        <v>0</v>
      </c>
      <c r="J176">
        <v>0</v>
      </c>
      <c r="K176">
        <f t="shared" si="2"/>
        <v>0</v>
      </c>
    </row>
    <row r="177" spans="1:11" x14ac:dyDescent="0.25">
      <c r="A177">
        <v>2026</v>
      </c>
      <c r="B177">
        <v>2</v>
      </c>
      <c r="C177" t="s">
        <v>77</v>
      </c>
      <c r="D177" t="s">
        <v>9</v>
      </c>
      <c r="G177">
        <v>2</v>
      </c>
      <c r="H177">
        <v>2</v>
      </c>
      <c r="I177">
        <v>2</v>
      </c>
      <c r="J177">
        <v>0</v>
      </c>
      <c r="K177">
        <f t="shared" si="2"/>
        <v>4</v>
      </c>
    </row>
    <row r="178" spans="1:11" x14ac:dyDescent="0.25">
      <c r="A178">
        <v>2026</v>
      </c>
      <c r="B178">
        <v>2</v>
      </c>
      <c r="C178" t="s">
        <v>77</v>
      </c>
      <c r="D178" t="s">
        <v>10</v>
      </c>
      <c r="G178">
        <v>1</v>
      </c>
      <c r="H178">
        <v>0</v>
      </c>
      <c r="I178">
        <v>0</v>
      </c>
      <c r="J178">
        <v>0</v>
      </c>
      <c r="K178">
        <f t="shared" si="2"/>
        <v>0</v>
      </c>
    </row>
    <row r="179" spans="1:11" x14ac:dyDescent="0.25">
      <c r="A179">
        <v>2026</v>
      </c>
      <c r="B179">
        <v>2</v>
      </c>
      <c r="C179" t="s">
        <v>54</v>
      </c>
      <c r="D179" t="s">
        <v>15</v>
      </c>
      <c r="G179">
        <v>1</v>
      </c>
      <c r="H179">
        <v>0</v>
      </c>
      <c r="I179">
        <v>0</v>
      </c>
      <c r="J179">
        <v>0</v>
      </c>
      <c r="K179">
        <f t="shared" si="2"/>
        <v>0</v>
      </c>
    </row>
    <row r="180" spans="1:11" x14ac:dyDescent="0.25">
      <c r="A180">
        <v>2026</v>
      </c>
      <c r="B180">
        <v>2</v>
      </c>
      <c r="C180" t="s">
        <v>54</v>
      </c>
      <c r="D180" t="s">
        <v>10</v>
      </c>
      <c r="G180">
        <v>1</v>
      </c>
      <c r="H180">
        <v>0</v>
      </c>
      <c r="I180">
        <v>0</v>
      </c>
      <c r="J180">
        <v>0</v>
      </c>
      <c r="K180">
        <f t="shared" si="2"/>
        <v>0</v>
      </c>
    </row>
    <row r="181" spans="1:11" x14ac:dyDescent="0.25">
      <c r="A181">
        <v>2026</v>
      </c>
      <c r="B181">
        <v>2</v>
      </c>
      <c r="C181" t="s">
        <v>46</v>
      </c>
      <c r="D181" t="s">
        <v>4</v>
      </c>
      <c r="G181">
        <v>25</v>
      </c>
      <c r="H181">
        <v>1628</v>
      </c>
      <c r="I181">
        <v>1526</v>
      </c>
      <c r="J181">
        <v>0</v>
      </c>
      <c r="K181">
        <f t="shared" si="2"/>
        <v>3154</v>
      </c>
    </row>
    <row r="182" spans="1:11" x14ac:dyDescent="0.25">
      <c r="A182">
        <v>2026</v>
      </c>
      <c r="B182">
        <v>2</v>
      </c>
      <c r="C182" t="s">
        <v>46</v>
      </c>
      <c r="D182" t="s">
        <v>7</v>
      </c>
      <c r="G182">
        <v>1</v>
      </c>
      <c r="H182">
        <v>174</v>
      </c>
      <c r="I182">
        <v>0</v>
      </c>
      <c r="J182">
        <v>0</v>
      </c>
      <c r="K182">
        <f t="shared" si="2"/>
        <v>174</v>
      </c>
    </row>
    <row r="183" spans="1:11" x14ac:dyDescent="0.25">
      <c r="A183">
        <v>2026</v>
      </c>
      <c r="B183">
        <v>2</v>
      </c>
      <c r="C183" t="s">
        <v>46</v>
      </c>
      <c r="D183" t="s">
        <v>1</v>
      </c>
      <c r="G183">
        <v>1</v>
      </c>
      <c r="H183">
        <v>3</v>
      </c>
      <c r="I183">
        <v>0</v>
      </c>
      <c r="J183">
        <v>0</v>
      </c>
      <c r="K183">
        <f t="shared" si="2"/>
        <v>3</v>
      </c>
    </row>
    <row r="184" spans="1:11" x14ac:dyDescent="0.25">
      <c r="A184">
        <v>2026</v>
      </c>
      <c r="B184">
        <v>2</v>
      </c>
      <c r="C184" t="s">
        <v>46</v>
      </c>
      <c r="D184" t="s">
        <v>78</v>
      </c>
      <c r="G184">
        <v>1</v>
      </c>
      <c r="H184">
        <v>0</v>
      </c>
      <c r="I184">
        <v>2</v>
      </c>
      <c r="J184">
        <v>0</v>
      </c>
      <c r="K184">
        <f t="shared" si="2"/>
        <v>2</v>
      </c>
    </row>
    <row r="185" spans="1:11" x14ac:dyDescent="0.25">
      <c r="A185">
        <v>2026</v>
      </c>
      <c r="B185">
        <v>2</v>
      </c>
      <c r="C185" t="s">
        <v>46</v>
      </c>
      <c r="D185" t="s">
        <v>16</v>
      </c>
      <c r="G185">
        <v>1</v>
      </c>
      <c r="H185">
        <v>0</v>
      </c>
      <c r="I185">
        <v>2</v>
      </c>
      <c r="J185">
        <v>0</v>
      </c>
      <c r="K185">
        <f t="shared" si="2"/>
        <v>2</v>
      </c>
    </row>
    <row r="186" spans="1:11" x14ac:dyDescent="0.25">
      <c r="A186">
        <v>2026</v>
      </c>
      <c r="B186">
        <v>2</v>
      </c>
      <c r="C186" t="s">
        <v>46</v>
      </c>
      <c r="D186" t="s">
        <v>79</v>
      </c>
      <c r="G186">
        <v>1</v>
      </c>
      <c r="H186">
        <v>0</v>
      </c>
      <c r="I186">
        <v>0</v>
      </c>
      <c r="J186">
        <v>0</v>
      </c>
      <c r="K186">
        <f t="shared" si="2"/>
        <v>0</v>
      </c>
    </row>
    <row r="187" spans="1:11" x14ac:dyDescent="0.25">
      <c r="A187">
        <v>2026</v>
      </c>
      <c r="B187">
        <v>2</v>
      </c>
      <c r="C187" t="s">
        <v>46</v>
      </c>
      <c r="D187" t="s">
        <v>8</v>
      </c>
      <c r="G187">
        <v>1</v>
      </c>
      <c r="H187">
        <v>0</v>
      </c>
      <c r="I187">
        <v>0</v>
      </c>
      <c r="J187">
        <v>0</v>
      </c>
      <c r="K187">
        <f t="shared" si="2"/>
        <v>0</v>
      </c>
    </row>
    <row r="188" spans="1:11" x14ac:dyDescent="0.25">
      <c r="A188">
        <v>2026</v>
      </c>
      <c r="B188">
        <v>2</v>
      </c>
      <c r="C188" t="s">
        <v>47</v>
      </c>
      <c r="D188" t="s">
        <v>7</v>
      </c>
      <c r="G188">
        <v>8</v>
      </c>
      <c r="H188">
        <v>825</v>
      </c>
      <c r="I188">
        <v>315</v>
      </c>
      <c r="J188">
        <v>0</v>
      </c>
      <c r="K188">
        <f t="shared" si="2"/>
        <v>1140</v>
      </c>
    </row>
    <row r="189" spans="1:11" x14ac:dyDescent="0.25">
      <c r="A189">
        <v>2026</v>
      </c>
      <c r="B189">
        <v>2</v>
      </c>
      <c r="C189" t="s">
        <v>47</v>
      </c>
      <c r="D189" t="s">
        <v>42</v>
      </c>
      <c r="G189">
        <v>5</v>
      </c>
      <c r="H189">
        <v>358</v>
      </c>
      <c r="I189">
        <v>361</v>
      </c>
      <c r="J189">
        <v>0</v>
      </c>
      <c r="K189">
        <f t="shared" si="2"/>
        <v>719</v>
      </c>
    </row>
    <row r="190" spans="1:11" x14ac:dyDescent="0.25">
      <c r="A190">
        <v>2026</v>
      </c>
      <c r="B190">
        <v>2</v>
      </c>
      <c r="C190" t="s">
        <v>47</v>
      </c>
      <c r="D190" t="s">
        <v>21</v>
      </c>
      <c r="G190">
        <v>4</v>
      </c>
      <c r="H190">
        <v>496</v>
      </c>
      <c r="I190">
        <v>154</v>
      </c>
      <c r="J190">
        <v>0</v>
      </c>
      <c r="K190">
        <f t="shared" si="2"/>
        <v>650</v>
      </c>
    </row>
    <row r="191" spans="1:11" x14ac:dyDescent="0.25">
      <c r="A191">
        <v>2026</v>
      </c>
      <c r="B191">
        <v>2</v>
      </c>
      <c r="C191" t="s">
        <v>47</v>
      </c>
      <c r="D191" t="s">
        <v>80</v>
      </c>
      <c r="G191">
        <v>6</v>
      </c>
      <c r="H191">
        <v>490</v>
      </c>
      <c r="I191">
        <v>160</v>
      </c>
      <c r="J191">
        <v>0</v>
      </c>
      <c r="K191">
        <f t="shared" si="2"/>
        <v>650</v>
      </c>
    </row>
    <row r="192" spans="1:11" x14ac:dyDescent="0.25">
      <c r="A192">
        <v>2026</v>
      </c>
      <c r="B192">
        <v>2</v>
      </c>
      <c r="C192" t="s">
        <v>47</v>
      </c>
      <c r="D192" t="s">
        <v>6</v>
      </c>
      <c r="G192">
        <v>6</v>
      </c>
      <c r="H192">
        <v>475</v>
      </c>
      <c r="I192">
        <v>163</v>
      </c>
      <c r="J192">
        <v>0</v>
      </c>
      <c r="K192">
        <f t="shared" si="2"/>
        <v>638</v>
      </c>
    </row>
    <row r="193" spans="1:11" x14ac:dyDescent="0.25">
      <c r="A193">
        <v>2026</v>
      </c>
      <c r="B193">
        <v>2</v>
      </c>
      <c r="C193" t="s">
        <v>47</v>
      </c>
      <c r="D193" t="s">
        <v>16</v>
      </c>
      <c r="G193">
        <v>5</v>
      </c>
      <c r="H193">
        <v>481</v>
      </c>
      <c r="I193">
        <v>155</v>
      </c>
      <c r="J193">
        <v>0</v>
      </c>
      <c r="K193">
        <f t="shared" si="2"/>
        <v>636</v>
      </c>
    </row>
    <row r="194" spans="1:11" x14ac:dyDescent="0.25">
      <c r="A194">
        <v>2026</v>
      </c>
      <c r="B194">
        <v>2</v>
      </c>
      <c r="C194" t="s">
        <v>47</v>
      </c>
      <c r="D194" t="s">
        <v>1</v>
      </c>
      <c r="G194">
        <v>2</v>
      </c>
      <c r="H194">
        <v>163</v>
      </c>
      <c r="I194">
        <v>0</v>
      </c>
      <c r="J194">
        <v>0</v>
      </c>
      <c r="K194">
        <f t="shared" si="2"/>
        <v>163</v>
      </c>
    </row>
    <row r="195" spans="1:11" x14ac:dyDescent="0.25">
      <c r="A195">
        <v>2026</v>
      </c>
      <c r="B195">
        <v>2</v>
      </c>
      <c r="C195" t="s">
        <v>47</v>
      </c>
      <c r="D195" t="s">
        <v>0</v>
      </c>
      <c r="G195">
        <v>1</v>
      </c>
      <c r="H195">
        <v>152</v>
      </c>
      <c r="I195">
        <v>0</v>
      </c>
      <c r="J195">
        <v>0</v>
      </c>
      <c r="K195">
        <f t="shared" si="2"/>
        <v>152</v>
      </c>
    </row>
    <row r="196" spans="1:11" x14ac:dyDescent="0.25">
      <c r="A196">
        <v>2026</v>
      </c>
      <c r="B196">
        <v>2</v>
      </c>
      <c r="C196" t="s">
        <v>47</v>
      </c>
      <c r="D196" t="s">
        <v>15</v>
      </c>
      <c r="G196">
        <v>11</v>
      </c>
      <c r="H196">
        <v>8</v>
      </c>
      <c r="I196">
        <v>4</v>
      </c>
      <c r="J196">
        <v>0</v>
      </c>
      <c r="K196">
        <f t="shared" ref="K196:K217" si="3">SUM(H196:J196)</f>
        <v>12</v>
      </c>
    </row>
    <row r="197" spans="1:11" x14ac:dyDescent="0.25">
      <c r="A197">
        <v>2026</v>
      </c>
      <c r="B197">
        <v>2</v>
      </c>
      <c r="C197" t="s">
        <v>47</v>
      </c>
      <c r="D197" t="s">
        <v>10</v>
      </c>
      <c r="G197">
        <v>1</v>
      </c>
      <c r="H197">
        <v>0</v>
      </c>
      <c r="I197">
        <v>4</v>
      </c>
      <c r="J197">
        <v>0</v>
      </c>
      <c r="K197">
        <f t="shared" si="3"/>
        <v>4</v>
      </c>
    </row>
    <row r="198" spans="1:11" x14ac:dyDescent="0.25">
      <c r="A198">
        <v>2026</v>
      </c>
      <c r="B198">
        <v>2</v>
      </c>
      <c r="C198" t="s">
        <v>47</v>
      </c>
      <c r="D198" t="s">
        <v>9</v>
      </c>
      <c r="G198">
        <v>6</v>
      </c>
      <c r="H198">
        <v>1</v>
      </c>
      <c r="I198">
        <v>1</v>
      </c>
      <c r="J198">
        <v>0</v>
      </c>
      <c r="K198">
        <f t="shared" si="3"/>
        <v>2</v>
      </c>
    </row>
    <row r="199" spans="1:11" x14ac:dyDescent="0.25">
      <c r="A199">
        <v>2026</v>
      </c>
      <c r="B199">
        <v>2</v>
      </c>
      <c r="C199" t="s">
        <v>47</v>
      </c>
      <c r="D199" t="s">
        <v>74</v>
      </c>
      <c r="G199">
        <v>1</v>
      </c>
      <c r="H199">
        <v>0</v>
      </c>
      <c r="I199">
        <v>0</v>
      </c>
      <c r="J199">
        <v>0</v>
      </c>
      <c r="K199">
        <f t="shared" si="3"/>
        <v>0</v>
      </c>
    </row>
    <row r="200" spans="1:11" x14ac:dyDescent="0.25">
      <c r="A200">
        <v>2026</v>
      </c>
      <c r="B200">
        <v>2</v>
      </c>
      <c r="C200" t="s">
        <v>47</v>
      </c>
      <c r="D200" t="s">
        <v>4</v>
      </c>
      <c r="G200">
        <v>12</v>
      </c>
      <c r="H200">
        <v>0</v>
      </c>
      <c r="I200">
        <v>0</v>
      </c>
      <c r="J200">
        <v>0</v>
      </c>
      <c r="K200">
        <f t="shared" si="3"/>
        <v>0</v>
      </c>
    </row>
    <row r="201" spans="1:11" x14ac:dyDescent="0.25">
      <c r="A201">
        <v>2026</v>
      </c>
      <c r="B201">
        <v>2</v>
      </c>
      <c r="C201" t="s">
        <v>47</v>
      </c>
      <c r="D201" t="s">
        <v>5</v>
      </c>
      <c r="G201">
        <v>1</v>
      </c>
      <c r="H201">
        <v>0</v>
      </c>
      <c r="I201">
        <v>0</v>
      </c>
      <c r="J201">
        <v>0</v>
      </c>
      <c r="K201">
        <f t="shared" si="3"/>
        <v>0</v>
      </c>
    </row>
    <row r="202" spans="1:11" x14ac:dyDescent="0.25">
      <c r="A202">
        <v>2026</v>
      </c>
      <c r="B202">
        <v>2</v>
      </c>
      <c r="C202" t="s">
        <v>50</v>
      </c>
      <c r="D202" t="s">
        <v>9</v>
      </c>
      <c r="G202">
        <v>1</v>
      </c>
      <c r="H202">
        <v>7</v>
      </c>
      <c r="I202">
        <v>0</v>
      </c>
      <c r="J202">
        <v>0</v>
      </c>
      <c r="K202">
        <f t="shared" si="3"/>
        <v>7</v>
      </c>
    </row>
    <row r="203" spans="1:11" x14ac:dyDescent="0.25">
      <c r="A203">
        <v>2026</v>
      </c>
      <c r="B203">
        <v>2</v>
      </c>
      <c r="C203" t="s">
        <v>50</v>
      </c>
      <c r="D203" t="s">
        <v>15</v>
      </c>
      <c r="G203">
        <v>1</v>
      </c>
      <c r="H203">
        <v>0</v>
      </c>
      <c r="I203">
        <v>0</v>
      </c>
      <c r="J203">
        <v>0</v>
      </c>
      <c r="K203">
        <f t="shared" si="3"/>
        <v>0</v>
      </c>
    </row>
    <row r="204" spans="1:11" x14ac:dyDescent="0.25">
      <c r="A204">
        <v>2026</v>
      </c>
      <c r="B204">
        <v>2</v>
      </c>
      <c r="C204" t="s">
        <v>50</v>
      </c>
      <c r="D204" t="s">
        <v>10</v>
      </c>
      <c r="G204">
        <v>1</v>
      </c>
      <c r="H204">
        <v>0</v>
      </c>
      <c r="I204">
        <v>0</v>
      </c>
      <c r="J204">
        <v>0</v>
      </c>
      <c r="K204">
        <f t="shared" si="3"/>
        <v>0</v>
      </c>
    </row>
    <row r="205" spans="1:11" x14ac:dyDescent="0.25">
      <c r="A205">
        <v>2026</v>
      </c>
      <c r="B205">
        <v>2</v>
      </c>
      <c r="C205" t="s">
        <v>50</v>
      </c>
      <c r="D205" t="s">
        <v>4</v>
      </c>
      <c r="G205">
        <v>4</v>
      </c>
      <c r="H205">
        <v>0</v>
      </c>
      <c r="I205">
        <v>0</v>
      </c>
      <c r="J205">
        <v>0</v>
      </c>
      <c r="K205">
        <f t="shared" si="3"/>
        <v>0</v>
      </c>
    </row>
    <row r="206" spans="1:11" x14ac:dyDescent="0.25">
      <c r="A206">
        <v>2026</v>
      </c>
      <c r="B206">
        <v>2</v>
      </c>
      <c r="C206" t="s">
        <v>50</v>
      </c>
      <c r="D206" t="s">
        <v>5</v>
      </c>
      <c r="G206">
        <v>1</v>
      </c>
      <c r="H206">
        <v>0</v>
      </c>
      <c r="I206">
        <v>0</v>
      </c>
      <c r="J206">
        <v>0</v>
      </c>
      <c r="K206">
        <f t="shared" si="3"/>
        <v>0</v>
      </c>
    </row>
    <row r="207" spans="1:11" x14ac:dyDescent="0.25">
      <c r="A207">
        <v>2026</v>
      </c>
      <c r="B207">
        <v>2</v>
      </c>
      <c r="C207" t="s">
        <v>49</v>
      </c>
      <c r="D207" t="s">
        <v>41</v>
      </c>
      <c r="G207">
        <v>2</v>
      </c>
      <c r="H207">
        <v>7</v>
      </c>
      <c r="I207">
        <v>7</v>
      </c>
      <c r="J207">
        <v>0</v>
      </c>
      <c r="K207">
        <f t="shared" si="3"/>
        <v>14</v>
      </c>
    </row>
    <row r="208" spans="1:11" x14ac:dyDescent="0.25">
      <c r="A208">
        <v>2026</v>
      </c>
      <c r="B208">
        <v>2</v>
      </c>
      <c r="C208" t="s">
        <v>49</v>
      </c>
      <c r="D208" t="s">
        <v>9</v>
      </c>
      <c r="G208">
        <v>2</v>
      </c>
      <c r="H208">
        <v>4</v>
      </c>
      <c r="I208">
        <v>4</v>
      </c>
      <c r="J208">
        <v>0</v>
      </c>
      <c r="K208">
        <f t="shared" si="3"/>
        <v>8</v>
      </c>
    </row>
    <row r="209" spans="1:11" x14ac:dyDescent="0.25">
      <c r="A209">
        <v>2026</v>
      </c>
      <c r="B209">
        <v>2</v>
      </c>
      <c r="C209" t="s">
        <v>49</v>
      </c>
      <c r="D209" t="s">
        <v>14</v>
      </c>
      <c r="G209">
        <v>1</v>
      </c>
      <c r="H209">
        <v>0</v>
      </c>
      <c r="I209">
        <v>0</v>
      </c>
      <c r="J209">
        <v>0</v>
      </c>
      <c r="K209">
        <f t="shared" si="3"/>
        <v>0</v>
      </c>
    </row>
    <row r="210" spans="1:11" x14ac:dyDescent="0.25">
      <c r="A210">
        <v>2026</v>
      </c>
      <c r="B210">
        <v>2</v>
      </c>
      <c r="C210" t="s">
        <v>55</v>
      </c>
      <c r="D210" t="s">
        <v>41</v>
      </c>
      <c r="G210">
        <v>1</v>
      </c>
      <c r="H210">
        <v>0</v>
      </c>
      <c r="I210">
        <v>0</v>
      </c>
      <c r="J210">
        <v>0</v>
      </c>
      <c r="K210">
        <f t="shared" si="3"/>
        <v>0</v>
      </c>
    </row>
    <row r="211" spans="1:11" x14ac:dyDescent="0.25">
      <c r="A211">
        <v>2026</v>
      </c>
      <c r="B211">
        <v>2</v>
      </c>
      <c r="C211" t="s">
        <v>55</v>
      </c>
      <c r="D211" t="s">
        <v>42</v>
      </c>
      <c r="G211">
        <v>1</v>
      </c>
      <c r="H211">
        <v>0</v>
      </c>
      <c r="I211">
        <v>0</v>
      </c>
      <c r="J211">
        <v>0</v>
      </c>
      <c r="K211">
        <f t="shared" si="3"/>
        <v>0</v>
      </c>
    </row>
    <row r="212" spans="1:11" x14ac:dyDescent="0.25">
      <c r="A212">
        <v>2026</v>
      </c>
      <c r="B212">
        <v>2</v>
      </c>
      <c r="C212" t="s">
        <v>55</v>
      </c>
      <c r="D212" t="s">
        <v>5</v>
      </c>
      <c r="G212">
        <v>2</v>
      </c>
      <c r="H212">
        <v>0</v>
      </c>
      <c r="I212">
        <v>0</v>
      </c>
      <c r="J212">
        <v>0</v>
      </c>
      <c r="K212">
        <f t="shared" si="3"/>
        <v>0</v>
      </c>
    </row>
    <row r="213" spans="1:11" x14ac:dyDescent="0.25">
      <c r="A213">
        <v>2026</v>
      </c>
      <c r="B213">
        <v>2</v>
      </c>
      <c r="C213" t="s">
        <v>56</v>
      </c>
      <c r="D213" t="s">
        <v>2</v>
      </c>
      <c r="G213">
        <v>2</v>
      </c>
      <c r="H213">
        <v>20</v>
      </c>
      <c r="I213">
        <v>20</v>
      </c>
      <c r="J213">
        <v>0</v>
      </c>
      <c r="K213">
        <f t="shared" si="3"/>
        <v>40</v>
      </c>
    </row>
    <row r="214" spans="1:11" x14ac:dyDescent="0.25">
      <c r="A214">
        <v>2026</v>
      </c>
      <c r="B214">
        <v>2</v>
      </c>
      <c r="C214" t="s">
        <v>56</v>
      </c>
      <c r="D214" t="s">
        <v>9</v>
      </c>
      <c r="G214">
        <v>2</v>
      </c>
      <c r="H214">
        <v>4</v>
      </c>
      <c r="I214">
        <v>1</v>
      </c>
      <c r="J214">
        <v>0</v>
      </c>
      <c r="K214">
        <f t="shared" si="3"/>
        <v>5</v>
      </c>
    </row>
    <row r="215" spans="1:11" x14ac:dyDescent="0.25">
      <c r="A215">
        <v>2026</v>
      </c>
      <c r="B215">
        <v>2</v>
      </c>
      <c r="C215" t="s">
        <v>81</v>
      </c>
      <c r="D215" t="s">
        <v>9</v>
      </c>
      <c r="G215">
        <v>2</v>
      </c>
      <c r="H215">
        <v>0</v>
      </c>
      <c r="I215">
        <v>0</v>
      </c>
      <c r="J215">
        <v>0</v>
      </c>
      <c r="K215">
        <f t="shared" si="3"/>
        <v>0</v>
      </c>
    </row>
    <row r="216" spans="1:11" x14ac:dyDescent="0.25">
      <c r="A216">
        <v>2026</v>
      </c>
      <c r="B216">
        <v>2</v>
      </c>
      <c r="C216" t="s">
        <v>82</v>
      </c>
      <c r="D216" t="s">
        <v>18</v>
      </c>
      <c r="G216">
        <v>1</v>
      </c>
      <c r="H216">
        <v>0</v>
      </c>
      <c r="I216">
        <v>0</v>
      </c>
      <c r="J216">
        <v>1</v>
      </c>
      <c r="K216">
        <f t="shared" si="3"/>
        <v>1</v>
      </c>
    </row>
    <row r="217" spans="1:11" x14ac:dyDescent="0.25">
      <c r="A217">
        <v>2026</v>
      </c>
      <c r="B217">
        <v>2</v>
      </c>
      <c r="C217" t="s">
        <v>82</v>
      </c>
      <c r="D217" t="s">
        <v>5</v>
      </c>
      <c r="G217">
        <v>1</v>
      </c>
      <c r="H217">
        <v>0</v>
      </c>
      <c r="I217">
        <v>0</v>
      </c>
      <c r="J217">
        <v>1</v>
      </c>
      <c r="K217">
        <f t="shared" si="3"/>
        <v>1</v>
      </c>
    </row>
  </sheetData>
  <autoFilter ref="A6:K6" xr:uid="{00000000-0009-0000-0000-000000000000}"/>
  <mergeCells count="2">
    <mergeCell ref="E4:G4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gpapanastasatos</dc:creator>
  <cp:lastModifiedBy>mkatsadakis</cp:lastModifiedBy>
  <dcterms:created xsi:type="dcterms:W3CDTF">2023-06-15T06:33:30Z</dcterms:created>
  <dcterms:modified xsi:type="dcterms:W3CDTF">2026-03-16T07:11:02Z</dcterms:modified>
</cp:coreProperties>
</file>